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WESTLAKE REBRAND 2022\General\Shelby Catalog\July 12 2024 DWV Price Increase\"/>
    </mc:Choice>
  </mc:AlternateContent>
  <xr:revisionPtr revIDLastSave="0" documentId="13_ncr:1_{2126EA01-8763-4567-826E-59519C76A990}" xr6:coauthVersionLast="36" xr6:coauthVersionMax="36" xr10:uidLastSave="{00000000-0000-0000-0000-000000000000}"/>
  <bookViews>
    <workbookView xWindow="0" yWindow="0" windowWidth="28800" windowHeight="11628" tabRatio="671" firstSheet="1" activeTab="1" xr2:uid="{00000000-000D-0000-FFFF-FFFF00000000}"/>
  </bookViews>
  <sheets>
    <sheet name="Section E" sheetId="3" state="hidden" r:id="rId1"/>
    <sheet name="Section D" sheetId="15" r:id="rId2"/>
    <sheet name="Section M" sheetId="7" state="hidden" r:id="rId3"/>
  </sheets>
  <definedNames>
    <definedName name="_xlnm._FilterDatabase" localSheetId="1" hidden="1">'Section D'!#REF!</definedName>
    <definedName name="_xlnm._FilterDatabase" localSheetId="2" hidden="1">'Section M'!$A$2:$F$594</definedName>
    <definedName name="_xlnm.Print_Titles" localSheetId="1">'Section D'!$1:$1</definedName>
    <definedName name="_xlnm.Print_Titles" localSheetId="2">'Section M'!$1:$1</definedName>
  </definedNames>
  <calcPr calcId="191029"/>
</workbook>
</file>

<file path=xl/calcChain.xml><?xml version="1.0" encoding="utf-8"?>
<calcChain xmlns="http://schemas.openxmlformats.org/spreadsheetml/2006/main">
  <c r="A811" i="15" l="1"/>
  <c r="A810" i="15"/>
  <c r="A809" i="15"/>
  <c r="A808" i="15"/>
  <c r="A807" i="15"/>
  <c r="A806" i="15"/>
  <c r="A784" i="15"/>
  <c r="A783" i="15"/>
  <c r="A782" i="15"/>
  <c r="A781" i="15"/>
  <c r="A780" i="15"/>
  <c r="A779" i="15"/>
  <c r="A778" i="15"/>
  <c r="A777" i="15"/>
  <c r="A720" i="15"/>
  <c r="A719" i="15"/>
  <c r="A718" i="15"/>
  <c r="A717" i="15"/>
  <c r="A716" i="15"/>
  <c r="A715" i="15"/>
  <c r="A714" i="15"/>
  <c r="A713" i="15"/>
  <c r="A712" i="15"/>
  <c r="H439" i="3" l="1"/>
  <c r="H1259" i="3"/>
  <c r="H1196" i="3"/>
  <c r="H1128" i="3"/>
  <c r="H1102" i="3"/>
  <c r="H1075" i="3"/>
  <c r="H1073" i="3"/>
  <c r="H1072" i="3"/>
  <c r="H1071" i="3"/>
  <c r="H1070" i="3"/>
  <c r="H1069" i="3"/>
  <c r="H1068" i="3"/>
  <c r="H520" i="3"/>
  <c r="H519" i="3"/>
  <c r="H518" i="3"/>
  <c r="H517" i="3"/>
  <c r="H529" i="3"/>
  <c r="H528" i="3"/>
  <c r="H527" i="3"/>
  <c r="H526" i="3"/>
  <c r="H525" i="3"/>
  <c r="H524" i="3"/>
  <c r="H523" i="3"/>
  <c r="H522" i="3"/>
  <c r="H40" i="3"/>
  <c r="H39" i="3"/>
  <c r="H38" i="3"/>
  <c r="H37" i="3"/>
  <c r="H36" i="3"/>
  <c r="H35" i="3"/>
  <c r="H33" i="3"/>
  <c r="H32" i="3"/>
  <c r="H31" i="3"/>
  <c r="H30" i="3"/>
  <c r="H29" i="3"/>
  <c r="H28" i="3"/>
  <c r="H27" i="3"/>
  <c r="H26" i="3"/>
  <c r="H331" i="3"/>
  <c r="H330" i="3"/>
  <c r="H84" i="3"/>
  <c r="H83" i="3"/>
  <c r="H82" i="3"/>
  <c r="H81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195" i="3"/>
  <c r="H1194" i="3"/>
  <c r="H1193" i="3"/>
  <c r="H1192" i="3"/>
  <c r="H1191" i="3"/>
  <c r="H1190" i="3"/>
  <c r="H1189" i="3"/>
  <c r="H1188" i="3"/>
  <c r="H1187" i="3"/>
  <c r="H1186" i="3"/>
  <c r="H1184" i="3"/>
  <c r="H1183" i="3"/>
  <c r="H1182" i="3"/>
  <c r="H1180" i="3"/>
  <c r="H1179" i="3"/>
  <c r="H1178" i="3"/>
  <c r="H1177" i="3"/>
  <c r="H1176" i="3"/>
  <c r="H1175" i="3"/>
  <c r="H1174" i="3"/>
  <c r="H1172" i="3"/>
  <c r="H1170" i="3"/>
  <c r="H1169" i="3"/>
  <c r="H1168" i="3"/>
  <c r="H1166" i="3"/>
  <c r="H1165" i="3"/>
  <c r="H1164" i="3"/>
  <c r="H1163" i="3"/>
  <c r="H1162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1" i="3"/>
  <c r="H1100" i="3"/>
  <c r="H1099" i="3"/>
  <c r="H1098" i="3"/>
  <c r="H1097" i="3"/>
  <c r="H1096" i="3"/>
  <c r="H1095" i="3"/>
  <c r="H1094" i="3"/>
  <c r="H1093" i="3"/>
  <c r="H1092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66" i="3"/>
  <c r="H1065" i="3"/>
  <c r="H1063" i="3"/>
  <c r="H1062" i="3"/>
  <c r="H1061" i="3"/>
  <c r="H1058" i="3"/>
  <c r="H1057" i="3"/>
  <c r="H1056" i="3"/>
  <c r="H1053" i="3"/>
  <c r="H1052" i="3"/>
  <c r="H1051" i="3"/>
  <c r="H1049" i="3"/>
  <c r="H1048" i="3"/>
  <c r="H1047" i="3"/>
  <c r="H1044" i="3"/>
  <c r="H1043" i="3"/>
  <c r="H1042" i="3"/>
  <c r="H1040" i="3"/>
  <c r="H1039" i="3"/>
  <c r="H1038" i="3"/>
  <c r="H1033" i="3"/>
  <c r="H1031" i="3"/>
  <c r="H1029" i="3"/>
  <c r="H1028" i="3"/>
  <c r="H1027" i="3"/>
  <c r="H1023" i="3"/>
  <c r="H1022" i="3"/>
  <c r="H1021" i="3"/>
  <c r="H1019" i="3"/>
  <c r="H1018" i="3"/>
  <c r="H1017" i="3"/>
  <c r="H1014" i="3"/>
  <c r="H1011" i="3"/>
  <c r="H1010" i="3"/>
  <c r="H1009" i="3"/>
  <c r="H1006" i="3"/>
  <c r="H1005" i="3"/>
  <c r="H1004" i="3"/>
  <c r="H1003" i="3"/>
  <c r="H1002" i="3"/>
  <c r="H1001" i="3"/>
  <c r="H998" i="3"/>
  <c r="H997" i="3"/>
  <c r="H996" i="3"/>
  <c r="H995" i="3"/>
  <c r="H992" i="3"/>
  <c r="H991" i="3"/>
  <c r="H990" i="3"/>
  <c r="H989" i="3"/>
  <c r="H988" i="3"/>
  <c r="H987" i="3"/>
  <c r="H984" i="3"/>
  <c r="H983" i="3"/>
  <c r="H982" i="3"/>
  <c r="H981" i="3"/>
  <c r="H980" i="3"/>
  <c r="H979" i="3"/>
  <c r="H975" i="3"/>
  <c r="H974" i="3"/>
  <c r="H973" i="3"/>
  <c r="H970" i="3"/>
  <c r="H969" i="3"/>
  <c r="H968" i="3"/>
  <c r="H967" i="3"/>
  <c r="H966" i="3"/>
  <c r="H965" i="3"/>
  <c r="H962" i="3"/>
  <c r="H961" i="3"/>
  <c r="H960" i="3"/>
  <c r="H959" i="3"/>
  <c r="H958" i="3"/>
  <c r="H957" i="3"/>
  <c r="H954" i="3"/>
  <c r="H953" i="3"/>
  <c r="H952" i="3"/>
  <c r="H951" i="3"/>
  <c r="H950" i="3"/>
  <c r="H949" i="3"/>
  <c r="H945" i="3"/>
  <c r="H944" i="3"/>
  <c r="H943" i="3"/>
  <c r="H939" i="3"/>
  <c r="H938" i="3"/>
  <c r="H937" i="3"/>
  <c r="H933" i="3"/>
  <c r="H932" i="3"/>
  <c r="H931" i="3"/>
  <c r="H930" i="3"/>
  <c r="H929" i="3"/>
  <c r="H928" i="3"/>
  <c r="H924" i="3"/>
  <c r="H923" i="3"/>
  <c r="H922" i="3"/>
  <c r="H921" i="3"/>
  <c r="H920" i="3"/>
  <c r="H919" i="3"/>
  <c r="H915" i="3"/>
  <c r="H914" i="3"/>
  <c r="H913" i="3"/>
  <c r="H912" i="3"/>
  <c r="H911" i="3"/>
  <c r="H910" i="3"/>
  <c r="H906" i="3"/>
  <c r="H905" i="3"/>
  <c r="H904" i="3"/>
  <c r="H903" i="3"/>
  <c r="H902" i="3"/>
  <c r="H830" i="3"/>
  <c r="H829" i="3"/>
  <c r="H828" i="3"/>
  <c r="H827" i="3"/>
  <c r="H826" i="3"/>
  <c r="H825" i="3"/>
  <c r="H200" i="3"/>
  <c r="H182" i="3"/>
  <c r="H181" i="3"/>
  <c r="H180" i="3"/>
  <c r="H179" i="3"/>
  <c r="H178" i="3"/>
  <c r="H177" i="3"/>
  <c r="H898" i="3"/>
  <c r="H897" i="3"/>
  <c r="H896" i="3"/>
  <c r="H895" i="3"/>
  <c r="H894" i="3"/>
  <c r="H893" i="3"/>
  <c r="H892" i="3"/>
  <c r="H891" i="3"/>
  <c r="H890" i="3"/>
  <c r="H889" i="3"/>
  <c r="H888" i="3"/>
  <c r="H886" i="3"/>
  <c r="H885" i="3"/>
  <c r="H884" i="3"/>
  <c r="H883" i="3"/>
  <c r="H882" i="3"/>
  <c r="H880" i="3"/>
  <c r="H879" i="3"/>
  <c r="H878" i="3"/>
  <c r="H877" i="3"/>
  <c r="H876" i="3"/>
  <c r="H875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59" i="3"/>
  <c r="H858" i="3"/>
  <c r="H857" i="3"/>
  <c r="H856" i="3"/>
  <c r="H855" i="3"/>
  <c r="H854" i="3"/>
  <c r="H853" i="3"/>
  <c r="H851" i="3"/>
  <c r="H850" i="3"/>
  <c r="H849" i="3"/>
  <c r="H848" i="3"/>
  <c r="H847" i="3"/>
  <c r="H846" i="3"/>
  <c r="H845" i="3"/>
  <c r="H844" i="3"/>
  <c r="H842" i="3"/>
  <c r="H841" i="3"/>
  <c r="H840" i="3"/>
  <c r="H839" i="3"/>
  <c r="H838" i="3"/>
  <c r="H837" i="3"/>
  <c r="H836" i="3"/>
  <c r="H835" i="3"/>
  <c r="H834" i="3"/>
  <c r="H833" i="3"/>
  <c r="H832" i="3"/>
  <c r="H824" i="3"/>
  <c r="H823" i="3"/>
  <c r="H822" i="3"/>
  <c r="H821" i="3"/>
  <c r="H819" i="3"/>
  <c r="H818" i="3"/>
  <c r="H817" i="3"/>
  <c r="H816" i="3"/>
  <c r="H815" i="3"/>
  <c r="H814" i="3"/>
  <c r="H813" i="3"/>
  <c r="H812" i="3"/>
  <c r="H811" i="3"/>
  <c r="H810" i="3"/>
  <c r="H808" i="3"/>
  <c r="H807" i="3"/>
  <c r="H806" i="3"/>
  <c r="H805" i="3"/>
  <c r="H804" i="3"/>
  <c r="H803" i="3"/>
  <c r="H802" i="3"/>
  <c r="H801" i="3"/>
  <c r="H800" i="3"/>
  <c r="H799" i="3"/>
  <c r="H797" i="3"/>
  <c r="H796" i="3"/>
  <c r="H795" i="3"/>
  <c r="H794" i="3"/>
  <c r="H793" i="3"/>
  <c r="H792" i="3"/>
  <c r="H791" i="3"/>
  <c r="H790" i="3"/>
  <c r="H789" i="3"/>
  <c r="H788" i="3"/>
  <c r="H786" i="3"/>
  <c r="H785" i="3"/>
  <c r="H784" i="3"/>
  <c r="H783" i="3"/>
  <c r="H782" i="3"/>
  <c r="H781" i="3"/>
  <c r="H780" i="3"/>
  <c r="H779" i="3"/>
  <c r="H778" i="3"/>
  <c r="H777" i="3"/>
  <c r="H775" i="3"/>
  <c r="H774" i="3"/>
  <c r="H773" i="3"/>
  <c r="H772" i="3"/>
  <c r="H771" i="3"/>
  <c r="H770" i="3"/>
  <c r="H769" i="3"/>
  <c r="H768" i="3"/>
  <c r="H767" i="3"/>
  <c r="H766" i="3"/>
  <c r="H764" i="3"/>
  <c r="H763" i="3"/>
  <c r="H762" i="3"/>
  <c r="H761" i="3"/>
  <c r="H760" i="3"/>
  <c r="H759" i="3"/>
  <c r="H758" i="3"/>
  <c r="H757" i="3"/>
  <c r="H756" i="3"/>
  <c r="H755" i="3"/>
  <c r="H752" i="3"/>
  <c r="H751" i="3"/>
  <c r="H750" i="3"/>
  <c r="H749" i="3"/>
  <c r="H748" i="3"/>
  <c r="H747" i="3"/>
  <c r="H746" i="3"/>
  <c r="H745" i="3"/>
  <c r="H743" i="3"/>
  <c r="H742" i="3"/>
  <c r="H741" i="3"/>
  <c r="H740" i="3"/>
  <c r="H739" i="3"/>
  <c r="H738" i="3"/>
  <c r="H737" i="3"/>
  <c r="H736" i="3"/>
  <c r="H735" i="3"/>
  <c r="H733" i="3"/>
  <c r="H732" i="3"/>
  <c r="H731" i="3"/>
  <c r="H730" i="3"/>
  <c r="H729" i="3"/>
  <c r="H728" i="3"/>
  <c r="H727" i="3"/>
  <c r="H725" i="3"/>
  <c r="H724" i="3"/>
  <c r="H723" i="3"/>
  <c r="H722" i="3"/>
  <c r="H721" i="3"/>
  <c r="H720" i="3"/>
  <c r="H719" i="3"/>
  <c r="H718" i="3"/>
  <c r="H716" i="3"/>
  <c r="H715" i="3"/>
  <c r="H714" i="3"/>
  <c r="H713" i="3"/>
  <c r="H712" i="3"/>
  <c r="H711" i="3"/>
  <c r="H710" i="3"/>
  <c r="H709" i="3"/>
  <c r="H708" i="3"/>
  <c r="H706" i="3"/>
  <c r="H705" i="3"/>
  <c r="H704" i="3"/>
  <c r="H703" i="3"/>
  <c r="H702" i="3"/>
  <c r="H701" i="3"/>
  <c r="H700" i="3"/>
  <c r="H697" i="3"/>
  <c r="H696" i="3"/>
  <c r="H695" i="3"/>
  <c r="H694" i="3"/>
  <c r="H693" i="3"/>
  <c r="H692" i="3"/>
  <c r="H691" i="3"/>
  <c r="H690" i="3"/>
  <c r="H687" i="3"/>
  <c r="H686" i="3"/>
  <c r="H685" i="3"/>
  <c r="H684" i="3"/>
  <c r="H683" i="3"/>
  <c r="H682" i="3"/>
  <c r="H681" i="3"/>
  <c r="H680" i="3"/>
  <c r="H678" i="3"/>
  <c r="H677" i="3"/>
  <c r="H676" i="3"/>
  <c r="H675" i="3"/>
  <c r="H674" i="3"/>
  <c r="H673" i="3"/>
  <c r="H672" i="3"/>
  <c r="H669" i="3"/>
  <c r="H668" i="3"/>
  <c r="H667" i="3"/>
  <c r="H666" i="3"/>
  <c r="H665" i="3"/>
  <c r="H664" i="3"/>
  <c r="H663" i="3"/>
  <c r="H662" i="3"/>
  <c r="H660" i="3"/>
  <c r="H659" i="3"/>
  <c r="H658" i="3"/>
  <c r="H657" i="3"/>
  <c r="H656" i="3"/>
  <c r="H655" i="3"/>
  <c r="H654" i="3"/>
  <c r="H653" i="3"/>
  <c r="H652" i="3"/>
  <c r="H650" i="3"/>
  <c r="H649" i="3"/>
  <c r="H648" i="3"/>
  <c r="H647" i="3"/>
  <c r="H646" i="3"/>
  <c r="H645" i="3"/>
  <c r="H644" i="3"/>
  <c r="H641" i="3"/>
  <c r="H640" i="3"/>
  <c r="H639" i="3"/>
  <c r="H638" i="3"/>
  <c r="H637" i="3"/>
  <c r="H636" i="3"/>
  <c r="H635" i="3"/>
  <c r="H633" i="3"/>
  <c r="H632" i="3"/>
  <c r="H631" i="3"/>
  <c r="H630" i="3"/>
  <c r="H629" i="3"/>
  <c r="H628" i="3"/>
  <c r="H627" i="3"/>
  <c r="H625" i="3"/>
  <c r="H624" i="3"/>
  <c r="H623" i="3"/>
  <c r="H622" i="3"/>
  <c r="H621" i="3"/>
  <c r="H619" i="3"/>
  <c r="H618" i="3"/>
  <c r="H617" i="3"/>
  <c r="H616" i="3"/>
  <c r="H615" i="3"/>
  <c r="H614" i="3"/>
  <c r="H613" i="3"/>
  <c r="H611" i="3"/>
  <c r="H610" i="3"/>
  <c r="H609" i="3"/>
  <c r="H608" i="3"/>
  <c r="H607" i="3"/>
  <c r="H606" i="3"/>
  <c r="H605" i="3"/>
  <c r="H603" i="3"/>
  <c r="H602" i="3"/>
  <c r="H601" i="3"/>
  <c r="H600" i="3"/>
  <c r="H599" i="3"/>
  <c r="H596" i="3"/>
  <c r="H595" i="3"/>
  <c r="H594" i="3"/>
  <c r="H593" i="3"/>
  <c r="H592" i="3"/>
  <c r="H591" i="3"/>
  <c r="H590" i="3"/>
  <c r="H589" i="3"/>
  <c r="H588" i="3"/>
  <c r="H587" i="3"/>
  <c r="H585" i="3"/>
  <c r="H584" i="3"/>
  <c r="H583" i="3"/>
  <c r="H582" i="3"/>
  <c r="H581" i="3"/>
  <c r="H580" i="3"/>
  <c r="H579" i="3"/>
  <c r="H578" i="3"/>
  <c r="H577" i="3"/>
  <c r="H576" i="3"/>
  <c r="H574" i="3"/>
  <c r="H573" i="3"/>
  <c r="H572" i="3"/>
  <c r="H571" i="3"/>
  <c r="H570" i="3"/>
  <c r="H569" i="3"/>
  <c r="H568" i="3"/>
  <c r="H567" i="3"/>
  <c r="H566" i="3"/>
  <c r="H565" i="3"/>
  <c r="H562" i="3"/>
  <c r="H561" i="3"/>
  <c r="H560" i="3"/>
  <c r="H559" i="3"/>
  <c r="H558" i="3"/>
  <c r="H557" i="3"/>
  <c r="H556" i="3"/>
  <c r="H555" i="3"/>
  <c r="H554" i="3"/>
  <c r="H553" i="3"/>
  <c r="H551" i="3"/>
  <c r="H550" i="3"/>
  <c r="H549" i="3"/>
  <c r="H548" i="3"/>
  <c r="H547" i="3"/>
  <c r="H546" i="3"/>
  <c r="H545" i="3"/>
  <c r="H544" i="3"/>
  <c r="H543" i="3"/>
  <c r="H542" i="3"/>
  <c r="H540" i="3"/>
  <c r="H539" i="3"/>
  <c r="H538" i="3"/>
  <c r="H537" i="3"/>
  <c r="H536" i="3"/>
  <c r="H535" i="3"/>
  <c r="H534" i="3"/>
  <c r="H533" i="3"/>
  <c r="H532" i="3"/>
  <c r="H531" i="3"/>
  <c r="H515" i="3"/>
  <c r="H514" i="3"/>
  <c r="H513" i="3"/>
  <c r="H512" i="3"/>
  <c r="H511" i="3"/>
  <c r="H510" i="3"/>
  <c r="H509" i="3"/>
  <c r="H508" i="3"/>
  <c r="H507" i="3"/>
  <c r="H506" i="3"/>
  <c r="H505" i="3"/>
  <c r="H503" i="3"/>
  <c r="H502" i="3"/>
  <c r="H501" i="3"/>
  <c r="H500" i="3"/>
  <c r="H499" i="3"/>
  <c r="H498" i="3"/>
  <c r="H497" i="3"/>
  <c r="H496" i="3"/>
  <c r="H495" i="3"/>
  <c r="H494" i="3"/>
  <c r="H493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1" i="3"/>
  <c r="H450" i="3"/>
  <c r="H449" i="3"/>
  <c r="H448" i="3"/>
  <c r="H446" i="3"/>
  <c r="H445" i="3"/>
  <c r="H444" i="3"/>
  <c r="H443" i="3"/>
  <c r="H442" i="3"/>
  <c r="H441" i="3"/>
  <c r="H440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6" i="3"/>
  <c r="H395" i="3"/>
  <c r="H394" i="3"/>
  <c r="H393" i="3"/>
  <c r="H392" i="3"/>
  <c r="H391" i="3"/>
  <c r="H390" i="3"/>
  <c r="H379" i="3"/>
  <c r="H378" i="3"/>
  <c r="H377" i="3"/>
  <c r="H376" i="3"/>
  <c r="H375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5" i="3"/>
  <c r="H334" i="3"/>
  <c r="H333" i="3"/>
  <c r="H332" i="3"/>
  <c r="H328" i="3"/>
  <c r="H327" i="3"/>
  <c r="H326" i="3"/>
  <c r="H325" i="3"/>
  <c r="H324" i="3"/>
  <c r="H323" i="3"/>
  <c r="H322" i="3"/>
  <c r="H321" i="3"/>
  <c r="H320" i="3"/>
  <c r="H319" i="3"/>
  <c r="H317" i="3"/>
  <c r="H316" i="3"/>
  <c r="H315" i="3"/>
  <c r="H314" i="3"/>
  <c r="H313" i="3"/>
  <c r="H312" i="3"/>
  <c r="H311" i="3"/>
  <c r="H310" i="3"/>
  <c r="H309" i="3"/>
  <c r="H308" i="3"/>
  <c r="H307" i="3"/>
  <c r="H305" i="3"/>
  <c r="H303" i="3"/>
  <c r="H302" i="3"/>
  <c r="H300" i="3"/>
  <c r="H299" i="3"/>
  <c r="H297" i="3"/>
  <c r="H296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0" i="3"/>
  <c r="H279" i="3"/>
  <c r="H278" i="3"/>
  <c r="H277" i="3"/>
  <c r="H276" i="3"/>
  <c r="H275" i="3"/>
  <c r="H274" i="3"/>
  <c r="H272" i="3"/>
  <c r="H271" i="3"/>
  <c r="H270" i="3"/>
  <c r="H269" i="3"/>
  <c r="H268" i="3"/>
  <c r="H267" i="3"/>
  <c r="H266" i="3"/>
  <c r="H265" i="3"/>
  <c r="H263" i="3"/>
  <c r="H262" i="3"/>
  <c r="H261" i="3"/>
  <c r="H260" i="3"/>
  <c r="H259" i="3"/>
  <c r="H257" i="3"/>
  <c r="H256" i="3"/>
  <c r="H255" i="3"/>
  <c r="H254" i="3"/>
  <c r="H253" i="3"/>
  <c r="H252" i="3"/>
  <c r="H251" i="3"/>
  <c r="H250" i="3"/>
  <c r="H249" i="3"/>
  <c r="H248" i="3"/>
  <c r="H247" i="3"/>
  <c r="H245" i="3"/>
  <c r="H244" i="3"/>
  <c r="H243" i="3"/>
  <c r="H242" i="3"/>
  <c r="H241" i="3"/>
  <c r="H240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8" i="3"/>
  <c r="H207" i="3"/>
  <c r="H206" i="3"/>
  <c r="H204" i="3"/>
  <c r="H203" i="3"/>
  <c r="H202" i="3"/>
  <c r="H201" i="3"/>
  <c r="H199" i="3"/>
  <c r="H198" i="3"/>
  <c r="H197" i="3"/>
  <c r="H196" i="3"/>
  <c r="H195" i="3"/>
  <c r="H194" i="3"/>
  <c r="H193" i="3"/>
  <c r="H192" i="3"/>
  <c r="H190" i="3"/>
  <c r="H189" i="3"/>
  <c r="H187" i="3"/>
  <c r="H186" i="3"/>
  <c r="H184" i="3"/>
  <c r="H176" i="3"/>
  <c r="H175" i="3"/>
  <c r="H174" i="3"/>
  <c r="H173" i="3"/>
  <c r="H171" i="3"/>
  <c r="H170" i="3"/>
  <c r="H169" i="3"/>
  <c r="H168" i="3"/>
  <c r="H167" i="3"/>
  <c r="H166" i="3"/>
  <c r="H165" i="3"/>
  <c r="H164" i="3"/>
  <c r="H163" i="3"/>
  <c r="H162" i="3"/>
  <c r="H160" i="3"/>
  <c r="H159" i="3"/>
  <c r="H158" i="3"/>
  <c r="H157" i="3"/>
  <c r="H156" i="3"/>
  <c r="H155" i="3"/>
  <c r="H154" i="3"/>
  <c r="H153" i="3"/>
  <c r="H152" i="3"/>
  <c r="H151" i="3"/>
  <c r="H149" i="3"/>
  <c r="H148" i="3"/>
  <c r="H147" i="3"/>
  <c r="H146" i="3"/>
  <c r="H145" i="3"/>
  <c r="H144" i="3"/>
  <c r="H143" i="3"/>
  <c r="H142" i="3"/>
  <c r="H141" i="3"/>
  <c r="H140" i="3"/>
  <c r="H138" i="3"/>
  <c r="H137" i="3"/>
  <c r="H136" i="3"/>
  <c r="H135" i="3"/>
  <c r="H134" i="3"/>
  <c r="H133" i="3"/>
  <c r="H132" i="3"/>
  <c r="H131" i="3"/>
  <c r="H130" i="3"/>
  <c r="H129" i="3"/>
  <c r="H127" i="3"/>
  <c r="H126" i="3"/>
  <c r="H125" i="3"/>
  <c r="H124" i="3"/>
  <c r="H123" i="3"/>
  <c r="H122" i="3"/>
  <c r="H121" i="3"/>
  <c r="H120" i="3"/>
  <c r="H119" i="3"/>
  <c r="H118" i="3"/>
  <c r="H116" i="3"/>
  <c r="H115" i="3"/>
  <c r="H114" i="3"/>
  <c r="H113" i="3"/>
  <c r="H112" i="3"/>
  <c r="H111" i="3"/>
  <c r="H110" i="3"/>
  <c r="H109" i="3"/>
  <c r="H108" i="3"/>
  <c r="H107" i="3"/>
  <c r="H105" i="3"/>
  <c r="H104" i="3"/>
  <c r="H103" i="3"/>
  <c r="H102" i="3"/>
  <c r="H101" i="3"/>
  <c r="H100" i="3"/>
  <c r="H99" i="3"/>
  <c r="H98" i="3"/>
  <c r="H97" i="3"/>
  <c r="H96" i="3"/>
  <c r="H94" i="3"/>
  <c r="H93" i="3"/>
  <c r="H91" i="3"/>
  <c r="H90" i="3"/>
  <c r="H89" i="3"/>
  <c r="H88" i="3"/>
  <c r="H87" i="3"/>
  <c r="H86" i="3"/>
  <c r="H79" i="3"/>
  <c r="H78" i="3"/>
  <c r="H77" i="3"/>
  <c r="H76" i="3"/>
  <c r="H75" i="3"/>
  <c r="H74" i="3"/>
  <c r="H73" i="3"/>
  <c r="H72" i="3"/>
  <c r="H71" i="3"/>
  <c r="H70" i="3"/>
  <c r="H69" i="3"/>
  <c r="H68" i="3"/>
  <c r="H66" i="3"/>
  <c r="H65" i="3"/>
  <c r="H64" i="3"/>
  <c r="H63" i="3"/>
  <c r="H62" i="3"/>
  <c r="H61" i="3"/>
  <c r="H60" i="3"/>
  <c r="H59" i="3"/>
  <c r="H58" i="3"/>
  <c r="H57" i="3"/>
  <c r="H56" i="3"/>
  <c r="H55" i="3"/>
  <c r="H53" i="3"/>
  <c r="H52" i="3"/>
  <c r="H51" i="3"/>
  <c r="H50" i="3"/>
  <c r="H49" i="3"/>
  <c r="H48" i="3"/>
  <c r="H47" i="3"/>
  <c r="H46" i="3"/>
  <c r="H45" i="3"/>
  <c r="H44" i="3"/>
  <c r="H43" i="3"/>
  <c r="H42" i="3"/>
  <c r="H24" i="3"/>
  <c r="H23" i="3"/>
  <c r="H22" i="3"/>
  <c r="H21" i="3"/>
  <c r="H20" i="3"/>
  <c r="H19" i="3"/>
  <c r="H18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<sst xmlns="http://schemas.openxmlformats.org/spreadsheetml/2006/main" count="12681" uniqueCount="5828">
  <si>
    <t xml:space="preserve"> 8 x 8</t>
  </si>
  <si>
    <t>*6 x 3</t>
  </si>
  <si>
    <t>*10 x 3</t>
  </si>
  <si>
    <t>D1003</t>
  </si>
  <si>
    <t>M1006</t>
  </si>
  <si>
    <t>†3 x 3</t>
  </si>
  <si>
    <t>*2 x 3 x 4</t>
  </si>
  <si>
    <t>*3 x 4 x 3</t>
  </si>
  <si>
    <t>*3 x 4 x 4</t>
  </si>
  <si>
    <t>*4 x 6 x 6</t>
  </si>
  <si>
    <t>0089938029321</t>
  </si>
  <si>
    <t>0089938029406</t>
  </si>
  <si>
    <t>UPC</t>
  </si>
  <si>
    <t>1/2 Pint</t>
  </si>
  <si>
    <t>RH-MCLV.HP (34365)</t>
  </si>
  <si>
    <t>RH-MCLV-PT (34366)</t>
  </si>
  <si>
    <t>RH-MCLV-QT (34367)</t>
  </si>
  <si>
    <t>Gallon</t>
  </si>
  <si>
    <t>RH-MCLV.1 (34373)</t>
  </si>
  <si>
    <t>Cold Pro PVC Cement</t>
  </si>
  <si>
    <t>RH-COLD.PT (33942)</t>
  </si>
  <si>
    <t>RH-COLD.QT (33943)</t>
  </si>
  <si>
    <t>RH-COLD.1 (33941)</t>
  </si>
  <si>
    <t>Electrical Conduit PVC Cement</t>
  </si>
  <si>
    <t xml:space="preserve">8 x 8 </t>
  </si>
  <si>
    <t>SDR 26 Saddle Tee with SS Clamps  (Solvent Sewer Skirt x SDR 26 Solvent Sewer Inlet)</t>
  </si>
  <si>
    <t>SDR 26 Saddle Wye with SS Clamps  (Solvent Sewer Skirt x SDR 26 Solvent Sewer Inlet)</t>
  </si>
  <si>
    <t>*2</t>
  </si>
  <si>
    <t>0772555498709</t>
  </si>
  <si>
    <t>0772555499904</t>
  </si>
  <si>
    <t>0772555550018</t>
  </si>
  <si>
    <t>0772555499973</t>
  </si>
  <si>
    <t>0772555497207</t>
  </si>
  <si>
    <t>0772555497306</t>
  </si>
  <si>
    <t>0772555497405</t>
  </si>
  <si>
    <t>0772555497429</t>
  </si>
  <si>
    <t>0772555498013</t>
  </si>
  <si>
    <t>0772555498365</t>
  </si>
  <si>
    <t>0772555550063</t>
  </si>
  <si>
    <t>0772555550100</t>
  </si>
  <si>
    <t>0772555550155</t>
  </si>
  <si>
    <t>0772555550087</t>
  </si>
  <si>
    <t>0772555550124</t>
  </si>
  <si>
    <t>0772555550148</t>
  </si>
  <si>
    <t>0772555550704</t>
  </si>
  <si>
    <t>0772555550742</t>
  </si>
  <si>
    <t>0772555550803</t>
  </si>
  <si>
    <t>0772555550780</t>
  </si>
  <si>
    <t>0772555550728</t>
  </si>
  <si>
    <t>0772555550766</t>
  </si>
  <si>
    <t>0772555550292</t>
  </si>
  <si>
    <t>0772555550285</t>
  </si>
  <si>
    <t>0772555550315</t>
  </si>
  <si>
    <t>0772555550322</t>
  </si>
  <si>
    <t>0772555550346</t>
  </si>
  <si>
    <t>0772555550360</t>
  </si>
  <si>
    <t>0772555550384</t>
  </si>
  <si>
    <t>0772555550407</t>
  </si>
  <si>
    <t>0772555497801</t>
  </si>
  <si>
    <t>0772555497900</t>
  </si>
  <si>
    <t>0772555498006</t>
  </si>
  <si>
    <t>0089938014808</t>
  </si>
  <si>
    <t>0627347450253</t>
  </si>
  <si>
    <t>0089938014884</t>
  </si>
  <si>
    <t>0627347450260</t>
  </si>
  <si>
    <t>0089938004243</t>
  </si>
  <si>
    <t>0089938004267</t>
  </si>
  <si>
    <t>0089938004274</t>
  </si>
  <si>
    <t>0089938004281</t>
  </si>
  <si>
    <t>0089938004366</t>
  </si>
  <si>
    <t>0089938004373</t>
  </si>
  <si>
    <r>
      <t>20 / 200</t>
    </r>
    <r>
      <rPr>
        <sz val="10"/>
        <color indexed="8"/>
        <rFont val="Verdana"/>
        <family val="2"/>
      </rPr>
      <t>†</t>
    </r>
  </si>
  <si>
    <r>
      <t xml:space="preserve">Electrical Trough Box  </t>
    </r>
    <r>
      <rPr>
        <sz val="10"/>
        <color indexed="8"/>
        <rFont val="Verdana"/>
        <family val="2"/>
      </rPr>
      <t>(Screw Cover)</t>
    </r>
    <r>
      <rPr>
        <b/>
        <sz val="10"/>
        <color indexed="8"/>
        <rFont val="Verdana"/>
        <family val="2"/>
      </rPr>
      <t xml:space="preserve">     </t>
    </r>
  </si>
  <si>
    <r>
      <t xml:space="preserve">Electrical Trough Box  </t>
    </r>
    <r>
      <rPr>
        <sz val="10"/>
        <color indexed="8"/>
        <rFont val="Verdana"/>
        <family val="2"/>
      </rPr>
      <t>(Latch Cover)</t>
    </r>
    <r>
      <rPr>
        <b/>
        <sz val="10"/>
        <color indexed="8"/>
        <rFont val="Verdana"/>
        <family val="2"/>
      </rPr>
      <t xml:space="preserve">      </t>
    </r>
  </si>
  <si>
    <t>U-Bend HxH</t>
  </si>
  <si>
    <t>Royal Building Products Electrical Solutions  -  PVC Electrical Products Catalog Effective  2-17-14</t>
  </si>
  <si>
    <t>RBP                     List Price per C</t>
  </si>
  <si>
    <t>6 x 6 x 72</t>
  </si>
  <si>
    <t>ETR060672</t>
  </si>
  <si>
    <t>12 x 8 x 4</t>
  </si>
  <si>
    <t>E053120804</t>
  </si>
  <si>
    <t xml:space="preserve">12 X 8 X 6 </t>
  </si>
  <si>
    <t>E053120806</t>
  </si>
  <si>
    <t xml:space="preserve">12 X 8 X 8 </t>
  </si>
  <si>
    <t>E053120808</t>
  </si>
  <si>
    <t>12 X 10 X 4</t>
  </si>
  <si>
    <t>E053121004</t>
  </si>
  <si>
    <t>18 x 18 x 4</t>
  </si>
  <si>
    <t>E053181804</t>
  </si>
  <si>
    <t>E053240606</t>
  </si>
  <si>
    <t>24 x 6 x 6</t>
  </si>
  <si>
    <t>24 x 20 x 6</t>
  </si>
  <si>
    <t>E053242006</t>
  </si>
  <si>
    <t>24 x 24 x 4</t>
  </si>
  <si>
    <t>E053242404</t>
  </si>
  <si>
    <t>E053303012</t>
  </si>
  <si>
    <t>36 x 36 x 6</t>
  </si>
  <si>
    <t>E053363606</t>
  </si>
  <si>
    <t>EBH141206</t>
  </si>
  <si>
    <t>EBH181808</t>
  </si>
  <si>
    <t>20 x 12 x 6</t>
  </si>
  <si>
    <t>EBH201206</t>
  </si>
  <si>
    <t>*12 X 3</t>
  </si>
  <si>
    <t>Stainless Steel Clamp (Standard) 9/16" Width</t>
  </si>
  <si>
    <t>100-140-9</t>
  </si>
  <si>
    <t>6-8</t>
  </si>
  <si>
    <t>10-12</t>
  </si>
  <si>
    <t>100-230-9</t>
  </si>
  <si>
    <t>E084125</t>
  </si>
  <si>
    <t>E07760048</t>
  </si>
  <si>
    <t>E087600</t>
  </si>
  <si>
    <t>E07580048</t>
  </si>
  <si>
    <t>RSMB-15-20</t>
  </si>
  <si>
    <t>0772555497108</t>
  </si>
  <si>
    <t>0772555497153</t>
  </si>
  <si>
    <t>0772555496705</t>
  </si>
  <si>
    <t>0772555496804</t>
  </si>
  <si>
    <t>0772555496903</t>
  </si>
  <si>
    <t>0772555496729</t>
  </si>
  <si>
    <t>0772555496743</t>
  </si>
  <si>
    <t>0772555496767</t>
  </si>
  <si>
    <t>0772555498525</t>
  </si>
  <si>
    <t>0772555498600</t>
  </si>
  <si>
    <t>0772555498914</t>
  </si>
  <si>
    <t>0772555550056</t>
  </si>
  <si>
    <t>0772555499980</t>
  </si>
  <si>
    <t>0772555550032</t>
  </si>
  <si>
    <t>0772555499997</t>
  </si>
  <si>
    <t>0089938028782</t>
  </si>
  <si>
    <t>0089938028775</t>
  </si>
  <si>
    <t>0089938029291</t>
  </si>
  <si>
    <t>0089938004380</t>
  </si>
  <si>
    <t>0089938004397</t>
  </si>
  <si>
    <t>0772555496101</t>
  </si>
  <si>
    <t>0772555496200</t>
  </si>
  <si>
    <t>0772555496309</t>
  </si>
  <si>
    <t>0772555496408</t>
  </si>
  <si>
    <t>0772555550162</t>
  </si>
  <si>
    <t>0772555550186</t>
  </si>
  <si>
    <t>0772555550209</t>
  </si>
  <si>
    <t>0772555550223</t>
  </si>
  <si>
    <t>0772555550247</t>
  </si>
  <si>
    <t>0772555550261</t>
  </si>
  <si>
    <t>0772555495302</t>
  </si>
  <si>
    <t>0772555495401</t>
  </si>
  <si>
    <t>0772555495500</t>
  </si>
  <si>
    <t>0772555495548</t>
  </si>
  <si>
    <t>0772555495562</t>
  </si>
  <si>
    <t>0772555495586</t>
  </si>
  <si>
    <t>0772555550544</t>
  </si>
  <si>
    <t>0772555550568</t>
  </si>
  <si>
    <t>0772555550582</t>
  </si>
  <si>
    <t>0772555550605</t>
  </si>
  <si>
    <t>0772555550629</t>
  </si>
  <si>
    <t>0772555550643</t>
  </si>
  <si>
    <t>0772555497504</t>
  </si>
  <si>
    <t>0772555497603</t>
  </si>
  <si>
    <t>0772555497702</t>
  </si>
  <si>
    <t>0772555497740</t>
  </si>
  <si>
    <t>0772555497764</t>
  </si>
  <si>
    <t>0772555497788</t>
  </si>
  <si>
    <t>0772555495807</t>
  </si>
  <si>
    <t>0772555495906</t>
  </si>
  <si>
    <t>0772555496002</t>
  </si>
  <si>
    <t>0772555550001</t>
  </si>
  <si>
    <t>0772555550025</t>
  </si>
  <si>
    <t>0772555550049</t>
  </si>
  <si>
    <t>0772555497009</t>
  </si>
  <si>
    <t>0627347460900</t>
  </si>
  <si>
    <t>0627347460863</t>
  </si>
  <si>
    <t>0627347460917</t>
  </si>
  <si>
    <t>0089938003017</t>
  </si>
  <si>
    <t>0089938003024</t>
  </si>
  <si>
    <t>0089938003031</t>
  </si>
  <si>
    <t>0089938003048</t>
  </si>
  <si>
    <t>0089938003062</t>
  </si>
  <si>
    <t>0089938003079</t>
  </si>
  <si>
    <t>0089938003093</t>
  </si>
  <si>
    <t>0089938046427</t>
  </si>
  <si>
    <t>0627347195895</t>
  </si>
  <si>
    <t>0627347195901</t>
  </si>
  <si>
    <t>0089938035902</t>
  </si>
  <si>
    <t>0089938035896</t>
  </si>
  <si>
    <t>0089938035889</t>
  </si>
  <si>
    <t>0089938035919</t>
  </si>
  <si>
    <t>0089938018028</t>
  </si>
  <si>
    <t>0089938035933</t>
  </si>
  <si>
    <t>0089938018011</t>
  </si>
  <si>
    <t>0089938049169</t>
  </si>
  <si>
    <t>0089938035995</t>
  </si>
  <si>
    <t>0089938034134</t>
  </si>
  <si>
    <t>0089938036626</t>
  </si>
  <si>
    <t>0089938036701</t>
  </si>
  <si>
    <t>0089938046441</t>
  </si>
  <si>
    <t>0089938048650</t>
  </si>
  <si>
    <t>0089938046434</t>
  </si>
  <si>
    <t>0089938046458</t>
  </si>
  <si>
    <t>0627347365076</t>
  </si>
  <si>
    <t>0627347365069</t>
  </si>
  <si>
    <t>0089938046496</t>
  </si>
  <si>
    <t>0089938048667</t>
  </si>
  <si>
    <t>0089938037029</t>
  </si>
  <si>
    <t>0089938035872</t>
  </si>
  <si>
    <t>0089938035988</t>
  </si>
  <si>
    <t>0089938037036</t>
  </si>
  <si>
    <t>0089938035926</t>
  </si>
  <si>
    <t>0089938046472</t>
  </si>
  <si>
    <t>0089938036688</t>
  </si>
  <si>
    <t>0089938036695</t>
  </si>
  <si>
    <t>0089938016420</t>
  </si>
  <si>
    <t>0089938018066</t>
  </si>
  <si>
    <t>0089938003116</t>
  </si>
  <si>
    <t>0089938003123</t>
  </si>
  <si>
    <t>0089938003130</t>
  </si>
  <si>
    <t>0089938011760</t>
  </si>
  <si>
    <t>0089938012996</t>
  </si>
  <si>
    <t>0627347890561</t>
  </si>
  <si>
    <t>0627347890592</t>
  </si>
  <si>
    <t>0627347890615</t>
  </si>
  <si>
    <t>0627347890660</t>
  </si>
  <si>
    <t>0627347890844</t>
  </si>
  <si>
    <t>0627347890875</t>
  </si>
  <si>
    <t>0627347890929</t>
  </si>
  <si>
    <t>0627347480922</t>
  </si>
  <si>
    <t>0627347480939</t>
  </si>
  <si>
    <t>0627347480946</t>
  </si>
  <si>
    <t>0089938029437</t>
  </si>
  <si>
    <t>0089938029352</t>
  </si>
  <si>
    <t>0772555421363</t>
  </si>
  <si>
    <t>0772555421424</t>
  </si>
  <si>
    <t>0772555421486</t>
  </si>
  <si>
    <t>0772555421547</t>
  </si>
  <si>
    <t>0772555421608</t>
  </si>
  <si>
    <t>0772555421660</t>
  </si>
  <si>
    <t>0772555421721</t>
  </si>
  <si>
    <t>0772555419025</t>
  </si>
  <si>
    <t>0772555419087</t>
  </si>
  <si>
    <t>0772555421905</t>
  </si>
  <si>
    <t>0772555421967</t>
  </si>
  <si>
    <t>0772555422025</t>
  </si>
  <si>
    <t>0772555422087</t>
  </si>
  <si>
    <t>0772555422148</t>
  </si>
  <si>
    <t>0772555422209</t>
  </si>
  <si>
    <t>0772555422261</t>
  </si>
  <si>
    <t>0089938029222</t>
  </si>
  <si>
    <t>0089938029390</t>
  </si>
  <si>
    <t>0089938029376</t>
  </si>
  <si>
    <t>0089938027938</t>
  </si>
  <si>
    <t>0089938029178</t>
  </si>
  <si>
    <t>0089938029185</t>
  </si>
  <si>
    <t>0089938029246</t>
  </si>
  <si>
    <t>0627347913086</t>
  </si>
  <si>
    <t>0089938029338</t>
  </si>
  <si>
    <t>0627347541333</t>
  </si>
  <si>
    <t>0627347541340</t>
  </si>
  <si>
    <t>0089938005622</t>
  </si>
  <si>
    <t>0089938005578</t>
  </si>
  <si>
    <t>0089938005691</t>
  </si>
  <si>
    <t>0089938029239</t>
  </si>
  <si>
    <t>0627347480502</t>
  </si>
  <si>
    <t>0089938029055</t>
  </si>
  <si>
    <t>0089938029062</t>
  </si>
  <si>
    <t>0089938029468</t>
  </si>
  <si>
    <t>0089938015294</t>
  </si>
  <si>
    <t>0089938015317</t>
  </si>
  <si>
    <t>0089938015300</t>
  </si>
  <si>
    <t>0089938015324</t>
  </si>
  <si>
    <t>0627347541302</t>
  </si>
  <si>
    <t>0627347541319</t>
  </si>
  <si>
    <t>0627347541326</t>
  </si>
  <si>
    <t>0089938009781</t>
  </si>
  <si>
    <t>0089938009798</t>
  </si>
  <si>
    <t>0089938000122</t>
  </si>
  <si>
    <t>0089938000139</t>
  </si>
  <si>
    <t>0089938032741</t>
  </si>
  <si>
    <t>0089938032758</t>
  </si>
  <si>
    <t>0089938032765</t>
  </si>
  <si>
    <t>0089938032772</t>
  </si>
  <si>
    <t>0089938032789</t>
  </si>
  <si>
    <t>0089938032796</t>
  </si>
  <si>
    <t>0089938032802</t>
  </si>
  <si>
    <t>0089938032819</t>
  </si>
  <si>
    <t>0089938032826</t>
  </si>
  <si>
    <t>0772555145504</t>
  </si>
  <si>
    <t>0772555143005</t>
  </si>
  <si>
    <t>0772555145801</t>
  </si>
  <si>
    <t>0772555143104</t>
  </si>
  <si>
    <t>0772555146105</t>
  </si>
  <si>
    <t>0772555143203</t>
  </si>
  <si>
    <t>0772555147621</t>
  </si>
  <si>
    <t>0772555143302</t>
  </si>
  <si>
    <t>0772555143326</t>
  </si>
  <si>
    <t>0772555143357</t>
  </si>
  <si>
    <t>0772555143401</t>
  </si>
  <si>
    <t>0089938033052</t>
  </si>
  <si>
    <t>0089938033069</t>
  </si>
  <si>
    <t>0089938033076</t>
  </si>
  <si>
    <t>0089938033083</t>
  </si>
  <si>
    <t>0089938033090</t>
  </si>
  <si>
    <t>0089938033106</t>
  </si>
  <si>
    <t>0089938033113</t>
  </si>
  <si>
    <t>0089938033120</t>
  </si>
  <si>
    <t>0089938033137</t>
  </si>
  <si>
    <t>0089938033144</t>
  </si>
  <si>
    <t>0089938033151</t>
  </si>
  <si>
    <t>0089938033168</t>
  </si>
  <si>
    <t>0089938033175</t>
  </si>
  <si>
    <t>0089938033182</t>
  </si>
  <si>
    <t>0089938033199</t>
  </si>
  <si>
    <t>0089938033205</t>
  </si>
  <si>
    <t>0089938033212</t>
  </si>
  <si>
    <t>0089938033229</t>
  </si>
  <si>
    <t>0089938033236</t>
  </si>
  <si>
    <t>0089938001013</t>
  </si>
  <si>
    <t>0089938001020</t>
  </si>
  <si>
    <t>0089938001037</t>
  </si>
  <si>
    <t>0089938001044</t>
  </si>
  <si>
    <t>0772555467484</t>
  </si>
  <si>
    <t>0772555467507</t>
  </si>
  <si>
    <t>0772555467521</t>
  </si>
  <si>
    <t>0089938033656</t>
  </si>
  <si>
    <t>0089938033663</t>
  </si>
  <si>
    <t>0089938033687</t>
  </si>
  <si>
    <t>0089938033694</t>
  </si>
  <si>
    <t>0089938033731</t>
  </si>
  <si>
    <t>0772555770003</t>
  </si>
  <si>
    <t>0772555770058</t>
  </si>
  <si>
    <t>0772555452404</t>
  </si>
  <si>
    <t>0772555452503</t>
  </si>
  <si>
    <t>0772555770201</t>
  </si>
  <si>
    <t>0772555770256</t>
  </si>
  <si>
    <t>0772555452336</t>
  </si>
  <si>
    <t>0772555452350</t>
  </si>
  <si>
    <t>0772555451780</t>
  </si>
  <si>
    <t>0772555451803</t>
  </si>
  <si>
    <t>0772555451902</t>
  </si>
  <si>
    <t>0772555451704</t>
  </si>
  <si>
    <t>0772555451759</t>
  </si>
  <si>
    <t>0772555451773</t>
  </si>
  <si>
    <t>0772555451605</t>
  </si>
  <si>
    <t>0772555446854</t>
  </si>
  <si>
    <t>0772555458451</t>
  </si>
  <si>
    <t>0772555470361</t>
  </si>
  <si>
    <t>0772555470354</t>
  </si>
  <si>
    <t>0772555470378</t>
  </si>
  <si>
    <t>0772555446809</t>
  </si>
  <si>
    <t>0772555460935</t>
  </si>
  <si>
    <t>0772555459403</t>
  </si>
  <si>
    <t>0772555464704</t>
  </si>
  <si>
    <t>0772555464728</t>
  </si>
  <si>
    <t>0772555464803</t>
  </si>
  <si>
    <t>0772555464827</t>
  </si>
  <si>
    <t>0772555460959</t>
  </si>
  <si>
    <t>0772555459304</t>
  </si>
  <si>
    <t>0772555473393</t>
  </si>
  <si>
    <t>0772555460942</t>
  </si>
  <si>
    <t>0089938032598</t>
  </si>
  <si>
    <t>0089938032604</t>
  </si>
  <si>
    <t>0089938032611</t>
  </si>
  <si>
    <t>0089938032628</t>
  </si>
  <si>
    <t>0089938032635</t>
  </si>
  <si>
    <t>0089938032642</t>
  </si>
  <si>
    <t>0089938032659</t>
  </si>
  <si>
    <t>0089938032666</t>
  </si>
  <si>
    <t>0089938032673</t>
  </si>
  <si>
    <t>0089938032680</t>
  </si>
  <si>
    <t>0089938032697</t>
  </si>
  <si>
    <t>0089938032703</t>
  </si>
  <si>
    <t>0089938032710</t>
  </si>
  <si>
    <t>0089938032727</t>
  </si>
  <si>
    <t>0089938032734</t>
  </si>
  <si>
    <t>0089938028089</t>
  </si>
  <si>
    <t>0089938028096</t>
  </si>
  <si>
    <t>0089938028102</t>
  </si>
  <si>
    <t>0089938028119</t>
  </si>
  <si>
    <t>0089938028126</t>
  </si>
  <si>
    <t>0089938028133</t>
  </si>
  <si>
    <t>0089938028140</t>
  </si>
  <si>
    <t>0089938028157</t>
  </si>
  <si>
    <t>0089938028164</t>
  </si>
  <si>
    <t>0089938028171</t>
  </si>
  <si>
    <t>0089938028188</t>
  </si>
  <si>
    <t>0089938028201</t>
  </si>
  <si>
    <t>0089938028218</t>
  </si>
  <si>
    <t>0089938028225</t>
  </si>
  <si>
    <t>0089938028232</t>
  </si>
  <si>
    <t>0089938028249</t>
  </si>
  <si>
    <t>0089938028256</t>
  </si>
  <si>
    <t>0089938028263</t>
  </si>
  <si>
    <t>0089938028270</t>
  </si>
  <si>
    <t>0089938028287</t>
  </si>
  <si>
    <t>0089938028294</t>
  </si>
  <si>
    <t>0089938028300</t>
  </si>
  <si>
    <t>0089938028324</t>
  </si>
  <si>
    <t>0089938028331</t>
  </si>
  <si>
    <t>0089938028348</t>
  </si>
  <si>
    <t>0662427248610</t>
  </si>
  <si>
    <t>0662427248597</t>
  </si>
  <si>
    <t>0089938028911</t>
  </si>
  <si>
    <t>0089938028928</t>
  </si>
  <si>
    <t>0089938028935</t>
  </si>
  <si>
    <t>0089938028942</t>
  </si>
  <si>
    <t>0089938028959</t>
  </si>
  <si>
    <t>0089938031584</t>
  </si>
  <si>
    <t>0089938031591</t>
  </si>
  <si>
    <t>0089938031607</t>
  </si>
  <si>
    <t>0089938031614</t>
  </si>
  <si>
    <t>0089938038033</t>
  </si>
  <si>
    <t>0089938038040</t>
  </si>
  <si>
    <t>0089938038057</t>
  </si>
  <si>
    <t>0089938033243</t>
  </si>
  <si>
    <t>0089938033250</t>
  </si>
  <si>
    <t>0089938033267</t>
  </si>
  <si>
    <t>0772555145603</t>
  </si>
  <si>
    <t>0772555143500</t>
  </si>
  <si>
    <t>0772555145900</t>
  </si>
  <si>
    <t>0772555143609</t>
  </si>
  <si>
    <t>0772555143708</t>
  </si>
  <si>
    <t>0772555146204</t>
  </si>
  <si>
    <t>0772555143807</t>
  </si>
  <si>
    <t>0772555146464</t>
  </si>
  <si>
    <t>0772555143371</t>
  </si>
  <si>
    <t>0772555146488</t>
  </si>
  <si>
    <t>0772555143906</t>
  </si>
  <si>
    <t>0772555146402</t>
  </si>
  <si>
    <t>0772555143258</t>
  </si>
  <si>
    <t>0772555145405</t>
  </si>
  <si>
    <t>0772555143265</t>
  </si>
  <si>
    <t>0772555145702</t>
  </si>
  <si>
    <t>0772555143272</t>
  </si>
  <si>
    <t>0772555146006</t>
  </si>
  <si>
    <t>0089938032833</t>
  </si>
  <si>
    <t>0089938032840</t>
  </si>
  <si>
    <t>0089938032857</t>
  </si>
  <si>
    <t>0089938032864</t>
  </si>
  <si>
    <t>0089938032871</t>
  </si>
  <si>
    <t>0089938032888</t>
  </si>
  <si>
    <t>0089938032895</t>
  </si>
  <si>
    <t>0089938032901</t>
  </si>
  <si>
    <t>0089938032918</t>
  </si>
  <si>
    <t>0089938032925</t>
  </si>
  <si>
    <t>0089938032932</t>
  </si>
  <si>
    <t>0089938032949</t>
  </si>
  <si>
    <t>0089938032956</t>
  </si>
  <si>
    <t>0089938032963</t>
  </si>
  <si>
    <t>0089938032970</t>
  </si>
  <si>
    <t>0089938032987</t>
  </si>
  <si>
    <t>0089938032994</t>
  </si>
  <si>
    <t>0089938033007</t>
  </si>
  <si>
    <t>0089938033014</t>
  </si>
  <si>
    <t>0089938033021</t>
  </si>
  <si>
    <t>0089938033038</t>
  </si>
  <si>
    <t>0089938033045</t>
  </si>
  <si>
    <t>0772555466340</t>
  </si>
  <si>
    <t>0772555466364</t>
  </si>
  <si>
    <t>0772555466388</t>
  </si>
  <si>
    <t>0772555466401</t>
  </si>
  <si>
    <t>0772555466425</t>
  </si>
  <si>
    <t>0772555466449</t>
  </si>
  <si>
    <t>0772555466463</t>
  </si>
  <si>
    <t>0772555466487</t>
  </si>
  <si>
    <t>0772555762558</t>
  </si>
  <si>
    <t>0772555457003</t>
  </si>
  <si>
    <t>0772555457102</t>
  </si>
  <si>
    <t>0772555457201</t>
  </si>
  <si>
    <t>0772555457232</t>
  </si>
  <si>
    <t>0772555457256</t>
  </si>
  <si>
    <t>0772555467453</t>
  </si>
  <si>
    <t>0690461597937</t>
  </si>
  <si>
    <t>0662427210518</t>
  </si>
  <si>
    <t>0690461597838</t>
  </si>
  <si>
    <t>0690461597944</t>
  </si>
  <si>
    <t>0662427229091</t>
  </si>
  <si>
    <t>0690461597845</t>
  </si>
  <si>
    <t>0690461597951</t>
  </si>
  <si>
    <t>0662427221828</t>
  </si>
  <si>
    <t>0662427222221</t>
  </si>
  <si>
    <t>0662427222429</t>
  </si>
  <si>
    <t>0662427221835</t>
  </si>
  <si>
    <t>0662427222238</t>
  </si>
  <si>
    <t>0662427222436</t>
  </si>
  <si>
    <t>0662427221842</t>
  </si>
  <si>
    <t>0662427222245</t>
  </si>
  <si>
    <t>0662427222443</t>
  </si>
  <si>
    <t>0690461697118</t>
  </si>
  <si>
    <t>0690461697309</t>
  </si>
  <si>
    <t>0662427222450</t>
  </si>
  <si>
    <t>0690461697125</t>
  </si>
  <si>
    <t>0690461697316</t>
  </si>
  <si>
    <t>0662427222467</t>
  </si>
  <si>
    <t>0690461697132</t>
  </si>
  <si>
    <t>0690461697323</t>
  </si>
  <si>
    <t>0690461697439</t>
  </si>
  <si>
    <t>0690461697156</t>
  </si>
  <si>
    <t>0690461697347</t>
  </si>
  <si>
    <t>0690461697453</t>
  </si>
  <si>
    <t>0690461697354</t>
  </si>
  <si>
    <t>0690461697460</t>
  </si>
  <si>
    <t>0690461697361</t>
  </si>
  <si>
    <t>0662427220425</t>
  </si>
  <si>
    <t>0662427220821</t>
  </si>
  <si>
    <t>0662427221026</t>
  </si>
  <si>
    <t>0662427220432</t>
  </si>
  <si>
    <t>0662427220838</t>
  </si>
  <si>
    <t>0662427221033</t>
  </si>
  <si>
    <t>0662427220449</t>
  </si>
  <si>
    <t>0662427220845</t>
  </si>
  <si>
    <t>0772555460980</t>
  </si>
  <si>
    <t>0089938029703</t>
  </si>
  <si>
    <t>0089938029710</t>
  </si>
  <si>
    <t>0089938029727</t>
  </si>
  <si>
    <t>0089938029734</t>
  </si>
  <si>
    <t>0089938029741</t>
  </si>
  <si>
    <t>0089938029758</t>
  </si>
  <si>
    <t>0089938029765</t>
  </si>
  <si>
    <t>0089938029772</t>
  </si>
  <si>
    <t>0089938029789</t>
  </si>
  <si>
    <t>0089938029796</t>
  </si>
  <si>
    <t>0089938029802</t>
  </si>
  <si>
    <t>0772555457027</t>
  </si>
  <si>
    <t>0772555457126</t>
  </si>
  <si>
    <t>0772555457218</t>
  </si>
  <si>
    <t>0089938032277</t>
  </si>
  <si>
    <t>0089938032284</t>
  </si>
  <si>
    <t>0089938032291</t>
  </si>
  <si>
    <t>0089938032307</t>
  </si>
  <si>
    <t>0089938032314</t>
  </si>
  <si>
    <t>0089938032321</t>
  </si>
  <si>
    <t>0089938032338</t>
  </si>
  <si>
    <t>0089938032345</t>
  </si>
  <si>
    <t>0089938032352</t>
  </si>
  <si>
    <t>0089938032369</t>
  </si>
  <si>
    <t>0089938032376</t>
  </si>
  <si>
    <t>0089938032383</t>
  </si>
  <si>
    <t>0089938032390</t>
  </si>
  <si>
    <t>0089938032406</t>
  </si>
  <si>
    <t>0089938032413</t>
  </si>
  <si>
    <t>0089938032420</t>
  </si>
  <si>
    <t>0089938032437</t>
  </si>
  <si>
    <t>0089938032444</t>
  </si>
  <si>
    <t>0089938032451</t>
  </si>
  <si>
    <t>0089938032468</t>
  </si>
  <si>
    <t>0089938032475</t>
  </si>
  <si>
    <t>0089938032482</t>
  </si>
  <si>
    <t>0089938032499</t>
  </si>
  <si>
    <t>0089938032505</t>
  </si>
  <si>
    <t>0089938032512</t>
  </si>
  <si>
    <t>0089938032529</t>
  </si>
  <si>
    <t>0089938032536</t>
  </si>
  <si>
    <t>0089938032543</t>
  </si>
  <si>
    <t>0089938032550</t>
  </si>
  <si>
    <t>0089938032567</t>
  </si>
  <si>
    <t>0089938032574</t>
  </si>
  <si>
    <t>0089938032581</t>
  </si>
  <si>
    <t>0690461599559</t>
  </si>
  <si>
    <t>0690461599665</t>
  </si>
  <si>
    <t>0690461599733</t>
  </si>
  <si>
    <t>0690461599672</t>
  </si>
  <si>
    <t>0690461599740</t>
  </si>
  <si>
    <t>0690461599689</t>
  </si>
  <si>
    <t>0690461599757</t>
  </si>
  <si>
    <t>0089938033915</t>
  </si>
  <si>
    <t>0089938033922</t>
  </si>
  <si>
    <t>0089938033991</t>
  </si>
  <si>
    <t>0089938028034</t>
  </si>
  <si>
    <t>0089938028041</t>
  </si>
  <si>
    <t>0089938028058</t>
  </si>
  <si>
    <t>0089938028065</t>
  </si>
  <si>
    <t>0089938028072</t>
  </si>
  <si>
    <t>0089938032192</t>
  </si>
  <si>
    <t>0089938032208</t>
  </si>
  <si>
    <t>0089938032215</t>
  </si>
  <si>
    <t>0089938032222</t>
  </si>
  <si>
    <t>0089938032239</t>
  </si>
  <si>
    <t>0089938032246</t>
  </si>
  <si>
    <t>0089938032253</t>
  </si>
  <si>
    <t>0772555453609</t>
  </si>
  <si>
    <t>0772555453708</t>
  </si>
  <si>
    <t>0772555453807</t>
  </si>
  <si>
    <t>0772555453906</t>
  </si>
  <si>
    <t>0772555454002</t>
  </si>
  <si>
    <t>0772555454101</t>
  </si>
  <si>
    <t>0772555454200</t>
  </si>
  <si>
    <t>0772555454309</t>
  </si>
  <si>
    <t>0772555454354</t>
  </si>
  <si>
    <t>0772555454408</t>
  </si>
  <si>
    <t>0772555469808</t>
  </si>
  <si>
    <t>0089938031072</t>
  </si>
  <si>
    <t>0772555469822</t>
  </si>
  <si>
    <t>0772555763050</t>
  </si>
  <si>
    <t>0772555763104</t>
  </si>
  <si>
    <t>0772555763159</t>
  </si>
  <si>
    <t>0772555763203</t>
  </si>
  <si>
    <t>0772555475809</t>
  </si>
  <si>
    <t>0772555475816</t>
  </si>
  <si>
    <t>0772555469402</t>
  </si>
  <si>
    <t>0772555475823</t>
  </si>
  <si>
    <t>0772555469426</t>
  </si>
  <si>
    <t>0772555469440</t>
  </si>
  <si>
    <t>0772555475830</t>
  </si>
  <si>
    <t>0772555469464</t>
  </si>
  <si>
    <t>0772555469488</t>
  </si>
  <si>
    <t>0772555469501</t>
  </si>
  <si>
    <t>0772555469525</t>
  </si>
  <si>
    <t>0772555469549</t>
  </si>
  <si>
    <t>0772555461000</t>
  </si>
  <si>
    <t>0772555461307</t>
  </si>
  <si>
    <t>0772555461604</t>
  </si>
  <si>
    <t>0089938038064</t>
  </si>
  <si>
    <t>0089938038071</t>
  </si>
  <si>
    <t>0089938038088</t>
  </si>
  <si>
    <t>0089938038095</t>
  </si>
  <si>
    <t>0089938038101</t>
  </si>
  <si>
    <t>0772555760059</t>
  </si>
  <si>
    <t>0772555466050</t>
  </si>
  <si>
    <t>0772555466104</t>
  </si>
  <si>
    <t>0772555466159</t>
  </si>
  <si>
    <t>0772555466203</t>
  </si>
  <si>
    <t>0772555456051</t>
  </si>
  <si>
    <t>0772555456068</t>
  </si>
  <si>
    <t>0772555456075</t>
  </si>
  <si>
    <t>0772555456082</t>
  </si>
  <si>
    <t>0772555456099</t>
  </si>
  <si>
    <t>0772555456204</t>
  </si>
  <si>
    <t>0772555456303</t>
  </si>
  <si>
    <t>0772555456402</t>
  </si>
  <si>
    <t>0772555456501</t>
  </si>
  <si>
    <t>0772555456600</t>
  </si>
  <si>
    <t>0772555456709</t>
  </si>
  <si>
    <t>0772555456754</t>
  </si>
  <si>
    <t>0772555456808</t>
  </si>
  <si>
    <t>0772555456815</t>
  </si>
  <si>
    <t>0772555456105</t>
  </si>
  <si>
    <t>0772555761056</t>
  </si>
  <si>
    <t>0772555466555</t>
  </si>
  <si>
    <t>0772555466609</t>
  </si>
  <si>
    <t>0772555466654</t>
  </si>
  <si>
    <t>0772555466708</t>
  </si>
  <si>
    <t>0772555456822</t>
  </si>
  <si>
    <t>0772555466722</t>
  </si>
  <si>
    <t>0772555466746</t>
  </si>
  <si>
    <t>0772555466760</t>
  </si>
  <si>
    <t>0772555466784</t>
  </si>
  <si>
    <t>0772555761551</t>
  </si>
  <si>
    <t>0772555467057</t>
  </si>
  <si>
    <t>0772555467101</t>
  </si>
  <si>
    <t>0772555467156</t>
  </si>
  <si>
    <t>0772555467200</t>
  </si>
  <si>
    <t>0772555456839</t>
  </si>
  <si>
    <t>0772555467255</t>
  </si>
  <si>
    <t>0772555467286</t>
  </si>
  <si>
    <t>0772555467354</t>
  </si>
  <si>
    <t>0772555467385</t>
  </si>
  <si>
    <t>0772555762053</t>
  </si>
  <si>
    <t>0772555466326</t>
  </si>
  <si>
    <t>0662427214646</t>
  </si>
  <si>
    <t>0690461597593</t>
  </si>
  <si>
    <t>0690461597784</t>
  </si>
  <si>
    <t>0662427214653</t>
  </si>
  <si>
    <t>0690461597609</t>
  </si>
  <si>
    <t>0690461597791</t>
  </si>
  <si>
    <t>0662427214660</t>
  </si>
  <si>
    <t>0690461597616</t>
  </si>
  <si>
    <t>0690461597807</t>
  </si>
  <si>
    <t>0690461597913</t>
  </si>
  <si>
    <t>0662427214080</t>
  </si>
  <si>
    <t>0662427214486</t>
  </si>
  <si>
    <t>0662427214684</t>
  </si>
  <si>
    <t>0690461597630</t>
  </si>
  <si>
    <t>0690461597821</t>
  </si>
  <si>
    <t>0089938033502</t>
  </si>
  <si>
    <t>0089938033519</t>
  </si>
  <si>
    <t>0089938033526</t>
  </si>
  <si>
    <t>0089938033533</t>
  </si>
  <si>
    <t>0089938033540</t>
  </si>
  <si>
    <t>0089938033557</t>
  </si>
  <si>
    <t>0089938033564</t>
  </si>
  <si>
    <t>0089938033601</t>
  </si>
  <si>
    <t>0089938033571</t>
  </si>
  <si>
    <t>0089938033588</t>
  </si>
  <si>
    <t>0089938033595</t>
  </si>
  <si>
    <t>0772555452008</t>
  </si>
  <si>
    <t>0772555452107</t>
  </si>
  <si>
    <t>0772555770102</t>
  </si>
  <si>
    <t>0772555770157</t>
  </si>
  <si>
    <t>0772555452206</t>
  </si>
  <si>
    <t>0772555452305</t>
  </si>
  <si>
    <t>0772555770300</t>
  </si>
  <si>
    <t>0772555770355</t>
  </si>
  <si>
    <t>0772555770409</t>
  </si>
  <si>
    <t>0772555770454</t>
  </si>
  <si>
    <t>0772555770508</t>
  </si>
  <si>
    <t>0772555770553</t>
  </si>
  <si>
    <t>0772555770607</t>
  </si>
  <si>
    <t>0772555770652</t>
  </si>
  <si>
    <t>0772555770706</t>
  </si>
  <si>
    <t>0089938030808</t>
  </si>
  <si>
    <t>0089938030846</t>
  </si>
  <si>
    <t>0089938031010</t>
  </si>
  <si>
    <t>0089938031003</t>
  </si>
  <si>
    <t>0089938031027</t>
  </si>
  <si>
    <t>0772555446823</t>
  </si>
  <si>
    <t>0089938030921</t>
  </si>
  <si>
    <t>0089938030907</t>
  </si>
  <si>
    <t>0089938030969</t>
  </si>
  <si>
    <t>0089938030976</t>
  </si>
  <si>
    <t>0089938030983</t>
  </si>
  <si>
    <t>0089938030990</t>
  </si>
  <si>
    <t>0089938030945</t>
  </si>
  <si>
    <t>0662427221040</t>
  </si>
  <si>
    <t>0690461697590</t>
  </si>
  <si>
    <t>0690461697781</t>
  </si>
  <si>
    <t>0662427221057</t>
  </si>
  <si>
    <t>0690461697606</t>
  </si>
  <si>
    <t>0690461697798</t>
  </si>
  <si>
    <t>0662427221064</t>
  </si>
  <si>
    <t>0690461697613</t>
  </si>
  <si>
    <t>0690461697804</t>
  </si>
  <si>
    <t>0690461697910</t>
  </si>
  <si>
    <t>0690461697637</t>
  </si>
  <si>
    <t>0690461697828</t>
  </si>
  <si>
    <t>0690461697934</t>
  </si>
  <si>
    <t>0690461697835</t>
  </si>
  <si>
    <t>0690461697941</t>
  </si>
  <si>
    <t>0662427220937</t>
  </si>
  <si>
    <t>0690461599238</t>
  </si>
  <si>
    <t>0690461599344</t>
  </si>
  <si>
    <t>0662427249754</t>
  </si>
  <si>
    <t>0690461599245</t>
  </si>
  <si>
    <t>0690461599351</t>
  </si>
  <si>
    <t>0662427253225</t>
  </si>
  <si>
    <t>0690461599252</t>
  </si>
  <si>
    <t>0690461599368</t>
  </si>
  <si>
    <t>0690461599436</t>
  </si>
  <si>
    <t>0662427249525</t>
  </si>
  <si>
    <t>0662427249709</t>
  </si>
  <si>
    <t>0662427249747</t>
  </si>
  <si>
    <t>0690461599276</t>
  </si>
  <si>
    <t>0690461599382</t>
  </si>
  <si>
    <t>0690461599450</t>
  </si>
  <si>
    <t>0690461599399</t>
  </si>
  <si>
    <t>0690461599467</t>
  </si>
  <si>
    <t>0690461599405</t>
  </si>
  <si>
    <t>0690461599474</t>
  </si>
  <si>
    <t>0690461599511</t>
  </si>
  <si>
    <t>0690461599627</t>
  </si>
  <si>
    <t>0662427249259</t>
  </si>
  <si>
    <t>0690461599528</t>
  </si>
  <si>
    <t>0690461599634</t>
  </si>
  <si>
    <t>0662427211997</t>
  </si>
  <si>
    <t>0690461599535</t>
  </si>
  <si>
    <t>0690461599641</t>
  </si>
  <si>
    <t>0690461599719</t>
  </si>
  <si>
    <t>0662427211980</t>
  </si>
  <si>
    <t>0662427176685</t>
  </si>
  <si>
    <t>0662427212000</t>
  </si>
  <si>
    <t>0089938032048</t>
  </si>
  <si>
    <t>0089938032055</t>
  </si>
  <si>
    <t>0089938032062</t>
  </si>
  <si>
    <t>0089938032079</t>
  </si>
  <si>
    <t>0089938032086</t>
  </si>
  <si>
    <t>0089938032093</t>
  </si>
  <si>
    <t>0089938032109</t>
  </si>
  <si>
    <t>0089938032116</t>
  </si>
  <si>
    <t>0089938032123</t>
  </si>
  <si>
    <t>0089938032130</t>
  </si>
  <si>
    <t>0089938032147</t>
  </si>
  <si>
    <t>0089938032154</t>
  </si>
  <si>
    <t>0089938032161</t>
  </si>
  <si>
    <t>0089938032178</t>
  </si>
  <si>
    <t>0089938032185</t>
  </si>
  <si>
    <t>0772555455009</t>
  </si>
  <si>
    <t>0772555455108</t>
  </si>
  <si>
    <t>0772555447950</t>
  </si>
  <si>
    <t>0772555448001</t>
  </si>
  <si>
    <t>0772555448100</t>
  </si>
  <si>
    <t>0772555448209</t>
  </si>
  <si>
    <t>0772555448308</t>
  </si>
  <si>
    <t>0772555448407</t>
  </si>
  <si>
    <t>0772555448421</t>
  </si>
  <si>
    <t>0772555448445</t>
  </si>
  <si>
    <t>0772555448469</t>
  </si>
  <si>
    <t>0772555448605</t>
  </si>
  <si>
    <t>0772555446908</t>
  </si>
  <si>
    <t>0772555447004</t>
  </si>
  <si>
    <t>0772555447103</t>
  </si>
  <si>
    <t>0772555447202</t>
  </si>
  <si>
    <t>0772555447301</t>
  </si>
  <si>
    <t>0772555447400</t>
  </si>
  <si>
    <t>0772555447509</t>
  </si>
  <si>
    <t>0772555447608</t>
  </si>
  <si>
    <t>0772555447707</t>
  </si>
  <si>
    <t>0772555447806</t>
  </si>
  <si>
    <t>0772555447820</t>
  </si>
  <si>
    <t>0089938029574</t>
  </si>
  <si>
    <t>0772555455351</t>
  </si>
  <si>
    <t>0772555455382</t>
  </si>
  <si>
    <t>0772555455207</t>
  </si>
  <si>
    <t>0089938039436</t>
  </si>
  <si>
    <t>0772555464902</t>
  </si>
  <si>
    <t>0772555464957</t>
  </si>
  <si>
    <t>0772555456853</t>
  </si>
  <si>
    <t>0772555458505</t>
  </si>
  <si>
    <t>0772555458550</t>
  </si>
  <si>
    <t>0772555466005</t>
  </si>
  <si>
    <t>0772555760103</t>
  </si>
  <si>
    <t>0772555760158</t>
  </si>
  <si>
    <t>0772555760202</t>
  </si>
  <si>
    <t>0772555760257</t>
  </si>
  <si>
    <t>0772555760301</t>
  </si>
  <si>
    <t>0772555461901</t>
  </si>
  <si>
    <t>0772555462205</t>
  </si>
  <si>
    <t>0772555462748</t>
  </si>
  <si>
    <t>0772555463103</t>
  </si>
  <si>
    <t>0772555463400</t>
  </si>
  <si>
    <t>0772555463752</t>
  </si>
  <si>
    <t>0772555464001</t>
  </si>
  <si>
    <t>0772555464254</t>
  </si>
  <si>
    <t>0772555464421</t>
  </si>
  <si>
    <t>0662427215421</t>
  </si>
  <si>
    <t>0662427215827</t>
  </si>
  <si>
    <t>0662427216022</t>
  </si>
  <si>
    <t>0662427215438</t>
  </si>
  <si>
    <t>0662427215834</t>
  </si>
  <si>
    <t>0662427216039</t>
  </si>
  <si>
    <t>0662427215445</t>
  </si>
  <si>
    <t>0662427215841</t>
  </si>
  <si>
    <t>0662427216046</t>
  </si>
  <si>
    <t>0690461597111</t>
  </si>
  <si>
    <t>0690461597302</t>
  </si>
  <si>
    <t>0662427216053</t>
  </si>
  <si>
    <t>0690461597128</t>
  </si>
  <si>
    <t>0690461597319</t>
  </si>
  <si>
    <t>0662427216060</t>
  </si>
  <si>
    <t>0690461597135</t>
  </si>
  <si>
    <t>0690461597326</t>
  </si>
  <si>
    <t>0690461597432</t>
  </si>
  <si>
    <t>0662427215483</t>
  </si>
  <si>
    <t>0662427215889</t>
  </si>
  <si>
    <t>0662427216084</t>
  </si>
  <si>
    <t>0690461597159</t>
  </si>
  <si>
    <t>0690461597340</t>
  </si>
  <si>
    <t>0690461597456</t>
  </si>
  <si>
    <t>0662427210716</t>
  </si>
  <si>
    <t>0690461597357</t>
  </si>
  <si>
    <t>0690461597463</t>
  </si>
  <si>
    <t>0662427249433</t>
  </si>
  <si>
    <t>0690461597364</t>
  </si>
  <si>
    <t>0690461597470</t>
  </si>
  <si>
    <t>0662427214028</t>
  </si>
  <si>
    <t>0662427214226</t>
  </si>
  <si>
    <t>0662427214622</t>
  </si>
  <si>
    <t>0662427214035</t>
  </si>
  <si>
    <t>0662427214431</t>
  </si>
  <si>
    <t>0662427214639</t>
  </si>
  <si>
    <t>0662427214042</t>
  </si>
  <si>
    <t>0662427214448</t>
  </si>
  <si>
    <t>0772555762701</t>
  </si>
  <si>
    <t>0772555762756</t>
  </si>
  <si>
    <t>0772555762800</t>
  </si>
  <si>
    <t>0772555762855</t>
  </si>
  <si>
    <t>0772555762909</t>
  </si>
  <si>
    <t>0772555762954</t>
  </si>
  <si>
    <t>0772555763005</t>
  </si>
  <si>
    <t>0772555455405</t>
  </si>
  <si>
    <t>0772555455504</t>
  </si>
  <si>
    <t>0772555455603</t>
  </si>
  <si>
    <t>0772555455702</t>
  </si>
  <si>
    <t>0772555455801</t>
  </si>
  <si>
    <t>0772555455900</t>
  </si>
  <si>
    <t>0089938033489</t>
  </si>
  <si>
    <t>0089938033496</t>
  </si>
  <si>
    <t>0772555450806</t>
  </si>
  <si>
    <t>0772555450905</t>
  </si>
  <si>
    <t>0772555451001</t>
  </si>
  <si>
    <t>0772555468009</t>
  </si>
  <si>
    <t>0772555468054</t>
  </si>
  <si>
    <t>0772555468108</t>
  </si>
  <si>
    <t>0772555468153</t>
  </si>
  <si>
    <t>0772555468207</t>
  </si>
  <si>
    <t>0772555468252</t>
  </si>
  <si>
    <t>0772555468306</t>
  </si>
  <si>
    <t>0772555445000</t>
  </si>
  <si>
    <t>0772555445017</t>
  </si>
  <si>
    <t>0772555445024</t>
  </si>
  <si>
    <t>0772555445055</t>
  </si>
  <si>
    <t>0772555445048</t>
  </si>
  <si>
    <t>0772555445079</t>
  </si>
  <si>
    <t>0772555445062</t>
  </si>
  <si>
    <t>0772555445116</t>
  </si>
  <si>
    <t>0772555445109</t>
  </si>
  <si>
    <t>0772555445123</t>
  </si>
  <si>
    <t>0772555445161</t>
  </si>
  <si>
    <t>0772555445307</t>
  </si>
  <si>
    <t>0772555445208</t>
  </si>
  <si>
    <t>0772555445420</t>
  </si>
  <si>
    <t>0772555445406</t>
  </si>
  <si>
    <t>0772555445475</t>
  </si>
  <si>
    <t>0772555445505</t>
  </si>
  <si>
    <t>0772555445604</t>
  </si>
  <si>
    <t>0772555445703</t>
  </si>
  <si>
    <t>0772555448704</t>
  </si>
  <si>
    <t>0772555448803</t>
  </si>
  <si>
    <t>0772555448902</t>
  </si>
  <si>
    <t>0772555449008</t>
  </si>
  <si>
    <t>0772555449107</t>
  </si>
  <si>
    <t>0772555449206</t>
  </si>
  <si>
    <t>0772555449305</t>
  </si>
  <si>
    <t>0772555449404</t>
  </si>
  <si>
    <t>0089938031058</t>
  </si>
  <si>
    <t>0772555449602</t>
  </si>
  <si>
    <t>0089938030891</t>
  </si>
  <si>
    <t>0089938031041</t>
  </si>
  <si>
    <t>0089938030952</t>
  </si>
  <si>
    <t>0089938030938</t>
  </si>
  <si>
    <t>0089938017670</t>
  </si>
  <si>
    <t>0089938017694</t>
  </si>
  <si>
    <t>0089938017946</t>
  </si>
  <si>
    <t>0089938017960</t>
  </si>
  <si>
    <t>0089938033472</t>
  </si>
  <si>
    <t>0772555772205</t>
  </si>
  <si>
    <t>0772555772250</t>
  </si>
  <si>
    <t>0772555772304</t>
  </si>
  <si>
    <t>0772555771802</t>
  </si>
  <si>
    <t>0772555771857</t>
  </si>
  <si>
    <t>0772555771901</t>
  </si>
  <si>
    <t>0772555771956</t>
  </si>
  <si>
    <t>0772555772007</t>
  </si>
  <si>
    <t>0772555772052</t>
  </si>
  <si>
    <t>0772555772106</t>
  </si>
  <si>
    <t>0772555772151</t>
  </si>
  <si>
    <t>0089938031775</t>
  </si>
  <si>
    <t>0089938031782</t>
  </si>
  <si>
    <t>0089938031799</t>
  </si>
  <si>
    <t>0089938031805</t>
  </si>
  <si>
    <t>0089938031812</t>
  </si>
  <si>
    <t>0089938031829</t>
  </si>
  <si>
    <t>0089938031836</t>
  </si>
  <si>
    <t>0089938031843</t>
  </si>
  <si>
    <t>0089938031850</t>
  </si>
  <si>
    <t>0089938031867</t>
  </si>
  <si>
    <t>0089938031874</t>
  </si>
  <si>
    <t>0089938031881</t>
  </si>
  <si>
    <t>0089938031898</t>
  </si>
  <si>
    <t>0089938031904</t>
  </si>
  <si>
    <t>0089938031911</t>
  </si>
  <si>
    <t>0089938031928</t>
  </si>
  <si>
    <t>0089938031935</t>
  </si>
  <si>
    <t>0089938031942</t>
  </si>
  <si>
    <t>0089938031959</t>
  </si>
  <si>
    <t>0089938031966</t>
  </si>
  <si>
    <t>0089938031973</t>
  </si>
  <si>
    <t>0089938031980</t>
  </si>
  <si>
    <t>0089938031997</t>
  </si>
  <si>
    <t>0089938032000</t>
  </si>
  <si>
    <t>0089938032017</t>
  </si>
  <si>
    <t>0089938032024</t>
  </si>
  <si>
    <t>0089938032031</t>
  </si>
  <si>
    <t>0772555464209</t>
  </si>
  <si>
    <t>0772555464407</t>
  </si>
  <si>
    <t>0772555464605</t>
  </si>
  <si>
    <t>0772555461109</t>
  </si>
  <si>
    <t>0772555461406</t>
  </si>
  <si>
    <t>0772555461703</t>
  </si>
  <si>
    <t>0772555462007</t>
  </si>
  <si>
    <t>0772555462304</t>
  </si>
  <si>
    <t>0772555462809</t>
  </si>
  <si>
    <t>0772555463202</t>
  </si>
  <si>
    <t>0772555463509</t>
  </si>
  <si>
    <t>0772555463806</t>
  </si>
  <si>
    <t>0772555464100</t>
  </si>
  <si>
    <t>0772555464308</t>
  </si>
  <si>
    <t>0772555464506</t>
  </si>
  <si>
    <t>0627347620847</t>
  </si>
  <si>
    <t>0627347620892</t>
  </si>
  <si>
    <t>0627347450345</t>
  </si>
  <si>
    <t>0627347624159</t>
  </si>
  <si>
    <t>0627347621035</t>
  </si>
  <si>
    <t>0627347450352</t>
  </si>
  <si>
    <t>0627347621042</t>
  </si>
  <si>
    <t>0627347624166</t>
  </si>
  <si>
    <t>0627347624425</t>
  </si>
  <si>
    <t>0627347624418</t>
  </si>
  <si>
    <t>0772555760356</t>
  </si>
  <si>
    <t>0772555760400</t>
  </si>
  <si>
    <t>0772555760455</t>
  </si>
  <si>
    <t>0772555760509</t>
  </si>
  <si>
    <t>0772555760554</t>
  </si>
  <si>
    <t>0772555760608</t>
  </si>
  <si>
    <t>0772555760653</t>
  </si>
  <si>
    <t>0772555760707</t>
  </si>
  <si>
    <t>0772555760752</t>
  </si>
  <si>
    <t>0772555760806</t>
  </si>
  <si>
    <t>0772555760851</t>
  </si>
  <si>
    <t>0772555760905</t>
  </si>
  <si>
    <t>0772555760950</t>
  </si>
  <si>
    <t>0772555761001</t>
  </si>
  <si>
    <t>0772555466500</t>
  </si>
  <si>
    <t>0772555761100</t>
  </si>
  <si>
    <t>0772555761155</t>
  </si>
  <si>
    <t>0772555761209</t>
  </si>
  <si>
    <t>0772555761254</t>
  </si>
  <si>
    <t>0772555761308</t>
  </si>
  <si>
    <t>0772555761353</t>
  </si>
  <si>
    <t>0772555761407</t>
  </si>
  <si>
    <t>0772555761452</t>
  </si>
  <si>
    <t>0772555761506</t>
  </si>
  <si>
    <t>0772555467002</t>
  </si>
  <si>
    <t>0772555761605</t>
  </si>
  <si>
    <t>0772555761650</t>
  </si>
  <si>
    <t>0772555761704</t>
  </si>
  <si>
    <t>0772555761759</t>
  </si>
  <si>
    <t>0772555761803</t>
  </si>
  <si>
    <t>0772555761858</t>
  </si>
  <si>
    <t>0772555761902</t>
  </si>
  <si>
    <t>0772555761957</t>
  </si>
  <si>
    <t>0772555762008</t>
  </si>
  <si>
    <t>0772555466302</t>
  </si>
  <si>
    <t>0772555762107</t>
  </si>
  <si>
    <t>0772555762152</t>
  </si>
  <si>
    <t>0772555762206</t>
  </si>
  <si>
    <t>0772555762251</t>
  </si>
  <si>
    <t>0772555762305</t>
  </si>
  <si>
    <t>0772555762350</t>
  </si>
  <si>
    <t>0772555762404</t>
  </si>
  <si>
    <t>0772555762459</t>
  </si>
  <si>
    <t>0772555762503</t>
  </si>
  <si>
    <t>0772555456907</t>
  </si>
  <si>
    <t>0772555762602</t>
  </si>
  <si>
    <t>0772555762657</t>
  </si>
  <si>
    <t>0772555457904</t>
  </si>
  <si>
    <t>0772555458000</t>
  </si>
  <si>
    <t>0772555458109</t>
  </si>
  <si>
    <t>0772555458208</t>
  </si>
  <si>
    <t>0772555458307</t>
  </si>
  <si>
    <t>0772555458406</t>
  </si>
  <si>
    <t>0772555449909</t>
  </si>
  <si>
    <t>0772555450004</t>
  </si>
  <si>
    <t>0772555450103</t>
  </si>
  <si>
    <t>0772555450202</t>
  </si>
  <si>
    <t>0772555450301</t>
  </si>
  <si>
    <t>0772555450400</t>
  </si>
  <si>
    <t>0772555450509</t>
  </si>
  <si>
    <t>0772555450608</t>
  </si>
  <si>
    <t>0772555450707</t>
  </si>
  <si>
    <t>0627347134849</t>
  </si>
  <si>
    <t>0627347131473</t>
  </si>
  <si>
    <t>0627347134856</t>
  </si>
  <si>
    <t>0627347280812</t>
  </si>
  <si>
    <t>0627347280782</t>
  </si>
  <si>
    <t>0627347280799</t>
  </si>
  <si>
    <t>0627347280805</t>
  </si>
  <si>
    <t>0627347280874</t>
  </si>
  <si>
    <t>0627347280867</t>
  </si>
  <si>
    <t>0627347280829</t>
  </si>
  <si>
    <t>0627347280836</t>
  </si>
  <si>
    <t>0627347280850</t>
  </si>
  <si>
    <t>0627347281659</t>
  </si>
  <si>
    <t>0627347281673</t>
  </si>
  <si>
    <t>0627347281703</t>
  </si>
  <si>
    <t>0772555449633</t>
  </si>
  <si>
    <t>0772555449664</t>
  </si>
  <si>
    <t>0772555461253</t>
  </si>
  <si>
    <t>0772555461550</t>
  </si>
  <si>
    <t>0772555461857</t>
  </si>
  <si>
    <t>0772555462182</t>
  </si>
  <si>
    <t>0772555462458</t>
  </si>
  <si>
    <t>0772555462724</t>
  </si>
  <si>
    <t>0772555463356</t>
  </si>
  <si>
    <t>0772555463653</t>
  </si>
  <si>
    <t>0772555463950</t>
  </si>
  <si>
    <t>0772555464223</t>
  </si>
  <si>
    <t>0772555464414</t>
  </si>
  <si>
    <t>0772555464650</t>
  </si>
  <si>
    <t>0772555461154</t>
  </si>
  <si>
    <t>0772555461451</t>
  </si>
  <si>
    <t>0772555461758</t>
  </si>
  <si>
    <t>0772555462052</t>
  </si>
  <si>
    <t>0772555462359</t>
  </si>
  <si>
    <t>0772555462854</t>
  </si>
  <si>
    <t>0772555463257</t>
  </si>
  <si>
    <t>0772555463554</t>
  </si>
  <si>
    <t>0772555463851</t>
  </si>
  <si>
    <t>0772555464155</t>
  </si>
  <si>
    <t>0772555464353</t>
  </si>
  <si>
    <t>0772555464551</t>
  </si>
  <si>
    <t>0772555461055</t>
  </si>
  <si>
    <t>0772555461352</t>
  </si>
  <si>
    <t>0772555461659</t>
  </si>
  <si>
    <t>0772555461956</t>
  </si>
  <si>
    <t>0772555462250</t>
  </si>
  <si>
    <t>0772555462786</t>
  </si>
  <si>
    <t>0772555463158</t>
  </si>
  <si>
    <t>0772555463455</t>
  </si>
  <si>
    <t>0772555463783</t>
  </si>
  <si>
    <t>0772555464056</t>
  </si>
  <si>
    <t>0772555464285</t>
  </si>
  <si>
    <t>0772555464452</t>
  </si>
  <si>
    <t>0772555461208</t>
  </si>
  <si>
    <t>0772555461505</t>
  </si>
  <si>
    <t>0772555461802</t>
  </si>
  <si>
    <t>0772555462106</t>
  </si>
  <si>
    <t>0772555462403</t>
  </si>
  <si>
    <t>0772555462700</t>
  </si>
  <si>
    <t>0772555463301</t>
  </si>
  <si>
    <t>0772555463608</t>
  </si>
  <si>
    <t>0772555463905</t>
  </si>
  <si>
    <t>0627347450321</t>
  </si>
  <si>
    <t>0627347620922</t>
  </si>
  <si>
    <t>0627347620953</t>
  </si>
  <si>
    <t>0627347620991</t>
  </si>
  <si>
    <t>0627347620793</t>
  </si>
  <si>
    <t>0627347620830</t>
  </si>
  <si>
    <t>0627347620885</t>
  </si>
  <si>
    <t>0627347450338</t>
  </si>
  <si>
    <t>0627347620939</t>
  </si>
  <si>
    <t>0627347620960</t>
  </si>
  <si>
    <t>0627347621004</t>
  </si>
  <si>
    <t>0627347621011</t>
  </si>
  <si>
    <t>0627347624043</t>
  </si>
  <si>
    <t>0627347361023</t>
  </si>
  <si>
    <t>0627347361030</t>
  </si>
  <si>
    <t>0627347361009</t>
  </si>
  <si>
    <t>0627347361016</t>
  </si>
  <si>
    <t>0627347222409</t>
  </si>
  <si>
    <t>0627347222645</t>
  </si>
  <si>
    <t>0627347201275</t>
  </si>
  <si>
    <t>0627347201084</t>
  </si>
  <si>
    <t>0627347201190</t>
  </si>
  <si>
    <t>0627347201077</t>
  </si>
  <si>
    <t>0627347201336</t>
  </si>
  <si>
    <t>0627347201435</t>
  </si>
  <si>
    <t>0627347201251</t>
  </si>
  <si>
    <t>0627347361283</t>
  </si>
  <si>
    <t>0089938011647</t>
  </si>
  <si>
    <t>0089938011654</t>
  </si>
  <si>
    <t>0089938011623</t>
  </si>
  <si>
    <t>0089938011630</t>
  </si>
  <si>
    <t>0089938031188</t>
  </si>
  <si>
    <t>0089938011708</t>
  </si>
  <si>
    <t>0089938031195</t>
  </si>
  <si>
    <t>0089938009804</t>
  </si>
  <si>
    <t>0089938009811</t>
  </si>
  <si>
    <t>0089938009514</t>
  </si>
  <si>
    <t>0089938007404</t>
  </si>
  <si>
    <t>0089938007411</t>
  </si>
  <si>
    <t>0089938009828</t>
  </si>
  <si>
    <t>0089938008074</t>
  </si>
  <si>
    <t>0089938007435</t>
  </si>
  <si>
    <t>0772555459502</t>
  </si>
  <si>
    <t>0772555459601</t>
  </si>
  <si>
    <t>0772555459700</t>
  </si>
  <si>
    <t>0772555459809</t>
  </si>
  <si>
    <t>0772555459908</t>
  </si>
  <si>
    <t>0772555460003</t>
  </si>
  <si>
    <t>0772555460102</t>
  </si>
  <si>
    <t>0772555460201</t>
  </si>
  <si>
    <t>0772555460300</t>
  </si>
  <si>
    <t>0772555460607</t>
  </si>
  <si>
    <t>0772555460805</t>
  </si>
  <si>
    <t>0772555460904</t>
  </si>
  <si>
    <t>0089938033427</t>
  </si>
  <si>
    <t>0772555457300</t>
  </si>
  <si>
    <t>0772555457409</t>
  </si>
  <si>
    <t>0772555457508</t>
  </si>
  <si>
    <t>0772555457607</t>
  </si>
  <si>
    <t>0772555457706</t>
  </si>
  <si>
    <t>0772555457805</t>
  </si>
  <si>
    <t>0627347134603</t>
  </si>
  <si>
    <t>0627347131435</t>
  </si>
  <si>
    <t>0627347131442</t>
  </si>
  <si>
    <t>0627347131466</t>
  </si>
  <si>
    <t>0627347134597</t>
  </si>
  <si>
    <t>0627347134610</t>
  </si>
  <si>
    <t>0627347131480</t>
  </si>
  <si>
    <t>0627347131497</t>
  </si>
  <si>
    <t>0627347134863</t>
  </si>
  <si>
    <t>0627347160961</t>
  </si>
  <si>
    <t>0627347160978</t>
  </si>
  <si>
    <t>0627347161333</t>
  </si>
  <si>
    <t>0627347361078</t>
  </si>
  <si>
    <t>0627347361085</t>
  </si>
  <si>
    <t>0627347361092</t>
  </si>
  <si>
    <t>0627347361108</t>
  </si>
  <si>
    <t>0627347361115</t>
  </si>
  <si>
    <t>0627347370513</t>
  </si>
  <si>
    <t>0627347372401</t>
  </si>
  <si>
    <t>0627347680582</t>
  </si>
  <si>
    <t>0627347680568</t>
  </si>
  <si>
    <t>0627347680575</t>
  </si>
  <si>
    <t>0627347680919</t>
  </si>
  <si>
    <t>0627347281826</t>
  </si>
  <si>
    <t>0627347280737</t>
  </si>
  <si>
    <t>0627347280744</t>
  </si>
  <si>
    <t>0627347280751</t>
  </si>
  <si>
    <t>0627347450314</t>
  </si>
  <si>
    <t>0627347620915</t>
  </si>
  <si>
    <t>0627347620946</t>
  </si>
  <si>
    <t>0627347620786</t>
  </si>
  <si>
    <t>0627347680537</t>
  </si>
  <si>
    <t>0627347680544</t>
  </si>
  <si>
    <t>0627347370483</t>
  </si>
  <si>
    <t>0627347370490</t>
  </si>
  <si>
    <t>0627347370469</t>
  </si>
  <si>
    <t>0627347370476</t>
  </si>
  <si>
    <t>0089938013597</t>
  </si>
  <si>
    <t>0089938007817</t>
  </si>
  <si>
    <t>0627347361306</t>
  </si>
  <si>
    <t>0627347361313</t>
  </si>
  <si>
    <t>0627347361320</t>
  </si>
  <si>
    <t>0627347361337</t>
  </si>
  <si>
    <t>0089938010558</t>
  </si>
  <si>
    <t>0089938010848</t>
  </si>
  <si>
    <t>0627347370629</t>
  </si>
  <si>
    <t>0627347370636</t>
  </si>
  <si>
    <t>0627347131244</t>
  </si>
  <si>
    <t>0627347131220</t>
  </si>
  <si>
    <t>0627347131237</t>
  </si>
  <si>
    <t>0627347131190</t>
  </si>
  <si>
    <t>0627347131206</t>
  </si>
  <si>
    <t>0627347131213</t>
  </si>
  <si>
    <t>0627347131329</t>
  </si>
  <si>
    <t>0627347131299</t>
  </si>
  <si>
    <t>0627347131305</t>
  </si>
  <si>
    <t>0627347131312</t>
  </si>
  <si>
    <t>0627347131268</t>
  </si>
  <si>
    <t>0627347131275</t>
  </si>
  <si>
    <t>0627347131282</t>
  </si>
  <si>
    <t>0627347131411</t>
  </si>
  <si>
    <t>0627347131374</t>
  </si>
  <si>
    <t>0627347131381</t>
  </si>
  <si>
    <t>0627347131398</t>
  </si>
  <si>
    <t>0627347131404</t>
  </si>
  <si>
    <t>0627347131343</t>
  </si>
  <si>
    <t>0627347131350</t>
  </si>
  <si>
    <t>0627347131367</t>
  </si>
  <si>
    <t>0627347160879</t>
  </si>
  <si>
    <t>0627347160831</t>
  </si>
  <si>
    <t>0627347160848</t>
  </si>
  <si>
    <t>0627347160947</t>
  </si>
  <si>
    <t>0627347160916</t>
  </si>
  <si>
    <t>0627347160923</t>
  </si>
  <si>
    <t>0627347160886</t>
  </si>
  <si>
    <t>0627347160893</t>
  </si>
  <si>
    <t>0627347160909</t>
  </si>
  <si>
    <t>0627347190999</t>
  </si>
  <si>
    <t>0089938006315</t>
  </si>
  <si>
    <t>0089938028355</t>
  </si>
  <si>
    <t>0627347680520</t>
  </si>
  <si>
    <t>0627347680513</t>
  </si>
  <si>
    <t>0627347670262</t>
  </si>
  <si>
    <t>0627347670286</t>
  </si>
  <si>
    <t>0627347670293</t>
  </si>
  <si>
    <t>0627347671108</t>
  </si>
  <si>
    <t>0089938008777</t>
  </si>
  <si>
    <t>0089938009576</t>
  </si>
  <si>
    <t>0089938009446</t>
  </si>
  <si>
    <t>0627347364673</t>
  </si>
  <si>
    <t>0627347510612</t>
  </si>
  <si>
    <t>0627347510643</t>
  </si>
  <si>
    <t>0627347510667</t>
  </si>
  <si>
    <t>0627347510681</t>
  </si>
  <si>
    <t>0627347510704</t>
  </si>
  <si>
    <t>0627347190906</t>
  </si>
  <si>
    <t>0627347190913</t>
  </si>
  <si>
    <t>0627347190982</t>
  </si>
  <si>
    <t>0627347194973</t>
  </si>
  <si>
    <t>Sch. 40 Standard Elbows</t>
  </si>
  <si>
    <t>Sch40 22 1/2 Elbow - Bell End</t>
  </si>
  <si>
    <t>E097150</t>
  </si>
  <si>
    <t>E097200</t>
  </si>
  <si>
    <t>E097250</t>
  </si>
  <si>
    <t>E097300</t>
  </si>
  <si>
    <t>E097350</t>
  </si>
  <si>
    <t>E097400</t>
  </si>
  <si>
    <t>E097500</t>
  </si>
  <si>
    <t>E097600</t>
  </si>
  <si>
    <t>Sch40 11 1/4 Elbow - Bell End</t>
  </si>
  <si>
    <t>E090200</t>
  </si>
  <si>
    <t>E090300</t>
  </si>
  <si>
    <t>E090400</t>
  </si>
  <si>
    <t>E090500</t>
  </si>
  <si>
    <t>ENT Square Slab Box</t>
  </si>
  <si>
    <t>RSSB-H-10</t>
  </si>
  <si>
    <t>RSSB-H-10-15</t>
  </si>
  <si>
    <t>1/2 (4) 3/4 (2) 1 (2)</t>
  </si>
  <si>
    <t>RSSB-H-10-15-20</t>
  </si>
  <si>
    <t>RSSB-H-10-20</t>
  </si>
  <si>
    <t>RSSB-H-15</t>
  </si>
  <si>
    <t>RSSB-H-15-20</t>
  </si>
  <si>
    <t>Divided Plate - Sold Seperately</t>
  </si>
  <si>
    <t>RSSB-H-DC</t>
  </si>
  <si>
    <t>EJBMF4</t>
  </si>
  <si>
    <t>Mounting Feet (4)</t>
  </si>
  <si>
    <t>EBH202010</t>
  </si>
  <si>
    <t>EBH202406</t>
  </si>
  <si>
    <t>0772555420526</t>
  </si>
  <si>
    <t>0772555420588</t>
  </si>
  <si>
    <t>0772555420625</t>
  </si>
  <si>
    <t>0627347670118</t>
  </si>
  <si>
    <t>0627347670125</t>
  </si>
  <si>
    <t>0627347670088</t>
  </si>
  <si>
    <t>0627347670095</t>
  </si>
  <si>
    <t>0627347670101</t>
  </si>
  <si>
    <t>0627347670163</t>
  </si>
  <si>
    <t>0627347670170</t>
  </si>
  <si>
    <t>0627347670187</t>
  </si>
  <si>
    <t>0627347670132</t>
  </si>
  <si>
    <t>0627347670149</t>
  </si>
  <si>
    <t>0627347670156</t>
  </si>
  <si>
    <t>0627347670224</t>
  </si>
  <si>
    <t>0627347670231</t>
  </si>
  <si>
    <t>0627347670248</t>
  </si>
  <si>
    <t>0627347670255</t>
  </si>
  <si>
    <t>0627347670194</t>
  </si>
  <si>
    <t>0627347670200</t>
  </si>
  <si>
    <t>0627347670217</t>
  </si>
  <si>
    <t>0627347671054</t>
  </si>
  <si>
    <t>0627347671061</t>
  </si>
  <si>
    <t>0627347671078</t>
  </si>
  <si>
    <t>0627347671030</t>
  </si>
  <si>
    <t>0627347670279</t>
  </si>
  <si>
    <t>36 x 30 x 12</t>
  </si>
  <si>
    <t>EBH363012</t>
  </si>
  <si>
    <t>36 x 30 x 16</t>
  </si>
  <si>
    <t>EBH363016</t>
  </si>
  <si>
    <t>36 x 30 x 20</t>
  </si>
  <si>
    <t>EBH363020</t>
  </si>
  <si>
    <t>36 x 36 x 08</t>
  </si>
  <si>
    <t>EBH363608</t>
  </si>
  <si>
    <t>EBH363612</t>
  </si>
  <si>
    <t>42 x 24 x 08</t>
  </si>
  <si>
    <t>EBH422408</t>
  </si>
  <si>
    <t>42 x 30 x 08</t>
  </si>
  <si>
    <t>EBH423008</t>
  </si>
  <si>
    <t>42 x 30 x 10</t>
  </si>
  <si>
    <t>EBH423010</t>
  </si>
  <si>
    <t>42 x 30 x 12</t>
  </si>
  <si>
    <t>EBH423012</t>
  </si>
  <si>
    <t>42 x 36 x 08</t>
  </si>
  <si>
    <t>EBH423608</t>
  </si>
  <si>
    <t>Expansion Joint w/Terminal Adapter</t>
  </si>
  <si>
    <t>E016200TA</t>
  </si>
  <si>
    <t>E016250TA</t>
  </si>
  <si>
    <t>E016300TA</t>
  </si>
  <si>
    <t>E016400TA</t>
  </si>
  <si>
    <t>E093125</t>
  </si>
  <si>
    <t>E093150</t>
  </si>
  <si>
    <t>Long Line Repair Coupling - No Stop</t>
  </si>
  <si>
    <t>E096100</t>
  </si>
  <si>
    <t>E096150</t>
  </si>
  <si>
    <t>E096200</t>
  </si>
  <si>
    <t>E096250</t>
  </si>
  <si>
    <t>E096300</t>
  </si>
  <si>
    <t>E096400</t>
  </si>
  <si>
    <t>E096500</t>
  </si>
  <si>
    <t>E096600</t>
  </si>
  <si>
    <t>Deep Socket Long Line Repair Coupling w/Stop</t>
  </si>
  <si>
    <t>E098200</t>
  </si>
  <si>
    <t>E098250</t>
  </si>
  <si>
    <t>E098300</t>
  </si>
  <si>
    <t>E098400</t>
  </si>
  <si>
    <t>E098500</t>
  </si>
  <si>
    <t>E098600</t>
  </si>
  <si>
    <t>0627347891377</t>
  </si>
  <si>
    <t>0627347891414</t>
  </si>
  <si>
    <t>0627347891445</t>
  </si>
  <si>
    <t>0627347891551</t>
  </si>
  <si>
    <t>0627347190883</t>
  </si>
  <si>
    <t>0627347190876</t>
  </si>
  <si>
    <t>0627347190845</t>
  </si>
  <si>
    <t>0627347190852</t>
  </si>
  <si>
    <t>0627347190951</t>
  </si>
  <si>
    <t>0627347190890</t>
  </si>
  <si>
    <t>4 x 3</t>
  </si>
  <si>
    <t>M654</t>
  </si>
  <si>
    <t>M1210</t>
  </si>
  <si>
    <t>3 x 3</t>
  </si>
  <si>
    <t>M1211</t>
  </si>
  <si>
    <t>D1536-4D</t>
  </si>
  <si>
    <t>D1536D</t>
  </si>
  <si>
    <t>D1538-4D</t>
  </si>
  <si>
    <t>D1538-6D</t>
  </si>
  <si>
    <t>D1538D</t>
  </si>
  <si>
    <t>0772555420700</t>
  </si>
  <si>
    <t>0772555420762</t>
  </si>
  <si>
    <t>0772555420823</t>
  </si>
  <si>
    <t>0772555420847</t>
  </si>
  <si>
    <t>0772555418486</t>
  </si>
  <si>
    <t>0772555418547</t>
  </si>
  <si>
    <t>0772555420946</t>
  </si>
  <si>
    <t>0772555421004</t>
  </si>
  <si>
    <t>0772555421066</t>
  </si>
  <si>
    <t>0772555421127</t>
  </si>
  <si>
    <t>0772555421189</t>
  </si>
  <si>
    <t>0772555421141</t>
  </si>
  <si>
    <t>0772555421301</t>
  </si>
  <si>
    <t>40 x 40 x 40</t>
  </si>
  <si>
    <t>E053404040</t>
  </si>
  <si>
    <t>E053484824</t>
  </si>
  <si>
    <t>E053484836</t>
  </si>
  <si>
    <t>48 x 48 x 24</t>
  </si>
  <si>
    <t>48 x 48 x 36</t>
  </si>
  <si>
    <t>48 x 48 x 48</t>
  </si>
  <si>
    <t>E053484848</t>
  </si>
  <si>
    <t>36 x 24 x 12</t>
  </si>
  <si>
    <t>EBH362412</t>
  </si>
  <si>
    <t>36 x 30 x 06</t>
  </si>
  <si>
    <t>EBH363006</t>
  </si>
  <si>
    <t>36 x 30 x 08</t>
  </si>
  <si>
    <t>EBH363008</t>
  </si>
  <si>
    <t>36 x 30 x 10</t>
  </si>
  <si>
    <t>EBH363010</t>
  </si>
  <si>
    <t>D504LS</t>
  </si>
  <si>
    <t>D506LS</t>
  </si>
  <si>
    <t>D508SS</t>
  </si>
  <si>
    <t>D5010SS</t>
  </si>
  <si>
    <t>D5012SS</t>
  </si>
  <si>
    <t>D404LS</t>
  </si>
  <si>
    <t>D406LS</t>
  </si>
  <si>
    <t>D408SS</t>
  </si>
  <si>
    <t>D4010SS</t>
  </si>
  <si>
    <t>D4012SS</t>
  </si>
  <si>
    <t>D12504-2</t>
  </si>
  <si>
    <t>D12504-3</t>
  </si>
  <si>
    <t>D12506-3</t>
  </si>
  <si>
    <t>D12506-4</t>
  </si>
  <si>
    <t>D12508-4</t>
  </si>
  <si>
    <t>D12508-6</t>
  </si>
  <si>
    <t>D12510-3</t>
  </si>
  <si>
    <t>D12512-3</t>
  </si>
  <si>
    <t>D1833</t>
  </si>
  <si>
    <t>E069150</t>
  </si>
  <si>
    <t>E069200</t>
  </si>
  <si>
    <t>E069250</t>
  </si>
  <si>
    <t>E069300</t>
  </si>
  <si>
    <t>E069350</t>
  </si>
  <si>
    <t>E069400</t>
  </si>
  <si>
    <t>E026350</t>
  </si>
  <si>
    <t>E569150</t>
  </si>
  <si>
    <t>E569200</t>
  </si>
  <si>
    <t>E569250</t>
  </si>
  <si>
    <t>E569300</t>
  </si>
  <si>
    <t>E569350</t>
  </si>
  <si>
    <t>E569400</t>
  </si>
  <si>
    <t>Pricing per 100 feet</t>
  </si>
  <si>
    <t>Net price per bag</t>
  </si>
  <si>
    <t>Pcs. per bag / box</t>
  </si>
  <si>
    <t>10 / 100*</t>
  </si>
  <si>
    <t>5 / 50^</t>
  </si>
  <si>
    <t>Price per Each</t>
  </si>
  <si>
    <t>ELC121260</t>
  </si>
  <si>
    <t>*3 x 3</t>
  </si>
  <si>
    <t>P1207</t>
  </si>
  <si>
    <t>45 Degree Wye SxHxH</t>
  </si>
  <si>
    <t>Gasketed DWV Adapter Bushing  SxDWV G  (SDR26 Chamfer Sewer Spigot x Gasket DWV Hub)</t>
  </si>
  <si>
    <t>Solvent DWV Adapter Bushing SxDWV H  (SDR26 Chamfer Sewer Spigot x Solvent DWV Hub)</t>
  </si>
  <si>
    <t>DWV Adapter Sleeve DWV SxG  (Solvent DWV Spigot x SDR26 Gasket Sewer Hub)</t>
  </si>
  <si>
    <t>M2106-4</t>
  </si>
  <si>
    <t>M2108-4</t>
  </si>
  <si>
    <t>M2108-6</t>
  </si>
  <si>
    <t>M2110-4</t>
  </si>
  <si>
    <t>M2110-6</t>
  </si>
  <si>
    <t>M2112-4</t>
  </si>
  <si>
    <t>M2112-6</t>
  </si>
  <si>
    <t>M2115-4</t>
  </si>
  <si>
    <t>M2115-6</t>
  </si>
  <si>
    <t>M2118-4</t>
  </si>
  <si>
    <t>M2118-6</t>
  </si>
  <si>
    <t>M2121-4</t>
  </si>
  <si>
    <t>M2121-6</t>
  </si>
  <si>
    <t>M2124-4</t>
  </si>
  <si>
    <t>M2124-6</t>
  </si>
  <si>
    <t>SDR26 Saddle Tee with DWV Inlet and SS Clamps (Solvent Sewer Skirt x Solvent DWV Inlet)</t>
  </si>
  <si>
    <t>M2106-4D</t>
  </si>
  <si>
    <t>M2108-4D</t>
  </si>
  <si>
    <t>M2108-6D</t>
  </si>
  <si>
    <t>M2110-4D</t>
  </si>
  <si>
    <t>M2110-6D</t>
  </si>
  <si>
    <t>M2112-4D</t>
  </si>
  <si>
    <t>M2112-6D</t>
  </si>
  <si>
    <t>M2115-4D</t>
  </si>
  <si>
    <t>M2115-6D</t>
  </si>
  <si>
    <t>M2118-4D</t>
  </si>
  <si>
    <t>M2118-6D</t>
  </si>
  <si>
    <t>M2121-4D</t>
  </si>
  <si>
    <t>M2121-6D</t>
  </si>
  <si>
    <t>M2124-4D</t>
  </si>
  <si>
    <t>M2124-6D</t>
  </si>
  <si>
    <t/>
  </si>
  <si>
    <t>P0104</t>
  </si>
  <si>
    <t>M2710</t>
  </si>
  <si>
    <t>M2712</t>
  </si>
  <si>
    <t>M2715</t>
  </si>
  <si>
    <t>M2718</t>
  </si>
  <si>
    <t>M2721</t>
  </si>
  <si>
    <t>M2724</t>
  </si>
  <si>
    <t>M404</t>
  </si>
  <si>
    <t>M406</t>
  </si>
  <si>
    <t>M408</t>
  </si>
  <si>
    <t>M4010</t>
  </si>
  <si>
    <t>M4012</t>
  </si>
  <si>
    <t>M4015</t>
  </si>
  <si>
    <t>M4018</t>
  </si>
  <si>
    <t>M4021</t>
  </si>
  <si>
    <t>M4024</t>
  </si>
  <si>
    <t>1/8 Bend (45) SxH  (Extra Long Sweep Radius)</t>
  </si>
  <si>
    <t>M4904</t>
  </si>
  <si>
    <t>M4906</t>
  </si>
  <si>
    <t>M4908</t>
  </si>
  <si>
    <t>M1344.30</t>
  </si>
  <si>
    <t>M1346.30</t>
  </si>
  <si>
    <t>M1348.30</t>
  </si>
  <si>
    <t>M13410.30</t>
  </si>
  <si>
    <t>M13412.30</t>
  </si>
  <si>
    <t>M13415.30</t>
  </si>
  <si>
    <t>M13418.30</t>
  </si>
  <si>
    <t>M13421.30</t>
  </si>
  <si>
    <t>M13424.30</t>
  </si>
  <si>
    <t>M1714</t>
  </si>
  <si>
    <t>M1716</t>
  </si>
  <si>
    <t>M1718</t>
  </si>
  <si>
    <t>M17110</t>
  </si>
  <si>
    <t>M17112</t>
  </si>
  <si>
    <t>M17115</t>
  </si>
  <si>
    <t>M17118</t>
  </si>
  <si>
    <t>M17121</t>
  </si>
  <si>
    <t>M17124</t>
  </si>
  <si>
    <t>1/16 Bend (22.5) SxH  (Extra Long Sweep Radius)</t>
  </si>
  <si>
    <t>M14904S</t>
  </si>
  <si>
    <t>M14906S</t>
  </si>
  <si>
    <t>M14908S</t>
  </si>
  <si>
    <t>M1834</t>
  </si>
  <si>
    <t>M1836</t>
  </si>
  <si>
    <t>M1838</t>
  </si>
  <si>
    <t>M18310</t>
  </si>
  <si>
    <t>M18312</t>
  </si>
  <si>
    <t>M18315</t>
  </si>
  <si>
    <t>M18318</t>
  </si>
  <si>
    <t>M18321</t>
  </si>
  <si>
    <t>M18324</t>
  </si>
  <si>
    <t>Cap  (H)</t>
  </si>
  <si>
    <t>M1604</t>
  </si>
  <si>
    <t>M1606</t>
  </si>
  <si>
    <t>DWV Adapter Bushing  SxH  (Solvent Sewer Spigot x Solvent DWV Hub)  SDR26</t>
  </si>
  <si>
    <t>M1213</t>
  </si>
  <si>
    <t>M1214</t>
  </si>
  <si>
    <t>M1215</t>
  </si>
  <si>
    <t>M9208</t>
  </si>
  <si>
    <t>M9210</t>
  </si>
  <si>
    <t>M9212</t>
  </si>
  <si>
    <t>Gasketed DWV Adapter Bushing  SxDWV G  (SDR26 Solvent Sewer Spigot x Gasket DWV Hub)</t>
  </si>
  <si>
    <t>M6018-10</t>
  </si>
  <si>
    <t>M6018-12</t>
  </si>
  <si>
    <t>M6018-15</t>
  </si>
  <si>
    <t>M366-4</t>
  </si>
  <si>
    <t>M366-6</t>
  </si>
  <si>
    <t>M368-4</t>
  </si>
  <si>
    <t>M368-6</t>
  </si>
  <si>
    <t>M368-8</t>
  </si>
  <si>
    <t>M3610-4</t>
  </si>
  <si>
    <t>M3610-6</t>
  </si>
  <si>
    <t>M3610-8</t>
  </si>
  <si>
    <t>M3610-10</t>
  </si>
  <si>
    <t>M3612-4</t>
  </si>
  <si>
    <t>M3612-6</t>
  </si>
  <si>
    <t>M3612-8</t>
  </si>
  <si>
    <t>M3612-10</t>
  </si>
  <si>
    <t>M3612-12</t>
  </si>
  <si>
    <t>M3615-4</t>
  </si>
  <si>
    <t>M3615-6</t>
  </si>
  <si>
    <t>M3615-8</t>
  </si>
  <si>
    <t>M3615-10</t>
  </si>
  <si>
    <t>M3615-12</t>
  </si>
  <si>
    <t>M3615-15</t>
  </si>
  <si>
    <t>M3618-4</t>
  </si>
  <si>
    <t>M3618-6</t>
  </si>
  <si>
    <t>M3618-8</t>
  </si>
  <si>
    <t>M3621-4</t>
  </si>
  <si>
    <t>M3621-6</t>
  </si>
  <si>
    <t>M3621-8</t>
  </si>
  <si>
    <t>M3624-4</t>
  </si>
  <si>
    <t>M3624-6</t>
  </si>
  <si>
    <t>M3624-8</t>
  </si>
  <si>
    <t>Drain Grate  (S)</t>
  </si>
  <si>
    <t>*3</t>
  </si>
  <si>
    <t>P912</t>
  </si>
  <si>
    <t>P911</t>
  </si>
  <si>
    <t>P916</t>
  </si>
  <si>
    <t>P918</t>
  </si>
  <si>
    <t>M624</t>
  </si>
  <si>
    <t>M626</t>
  </si>
  <si>
    <t>M628</t>
  </si>
  <si>
    <t>M6210</t>
  </si>
  <si>
    <t>M6212</t>
  </si>
  <si>
    <t>M6215</t>
  </si>
  <si>
    <t>M6218</t>
  </si>
  <si>
    <t>M6221</t>
  </si>
  <si>
    <t>M6224</t>
  </si>
  <si>
    <t>M1216</t>
  </si>
  <si>
    <t>M1219</t>
  </si>
  <si>
    <t>M1220</t>
  </si>
  <si>
    <t>M1210-4</t>
  </si>
  <si>
    <t>M1210-6</t>
  </si>
  <si>
    <t>M1210-8</t>
  </si>
  <si>
    <t>M1212-4</t>
  </si>
  <si>
    <t>M1212-6</t>
  </si>
  <si>
    <t>M1212-8</t>
  </si>
  <si>
    <t>M1212-10</t>
  </si>
  <si>
    <t>M1215-4</t>
  </si>
  <si>
    <t>M1215-6</t>
  </si>
  <si>
    <t>M1215-8</t>
  </si>
  <si>
    <t>M1215-10</t>
  </si>
  <si>
    <t>M1215-12</t>
  </si>
  <si>
    <t>P0106</t>
  </si>
  <si>
    <t>P0108</t>
  </si>
  <si>
    <t>P0110</t>
  </si>
  <si>
    <t>P0112</t>
  </si>
  <si>
    <t>P0115</t>
  </si>
  <si>
    <t>M2306-4</t>
  </si>
  <si>
    <t>M2308-4</t>
  </si>
  <si>
    <t>M2308-6</t>
  </si>
  <si>
    <t>M2310-4</t>
  </si>
  <si>
    <t>M2310-6</t>
  </si>
  <si>
    <t>M2312-4</t>
  </si>
  <si>
    <t>M2312-6</t>
  </si>
  <si>
    <t>M2315-4</t>
  </si>
  <si>
    <t>M2315-6</t>
  </si>
  <si>
    <t>M2318-4</t>
  </si>
  <si>
    <t>M2318-6</t>
  </si>
  <si>
    <t>M2321-4</t>
  </si>
  <si>
    <t>M2321-6</t>
  </si>
  <si>
    <t>M2324-4</t>
  </si>
  <si>
    <t>M2324-6</t>
  </si>
  <si>
    <t>SDR26 Saddle Wye with DWV Inlet and SS Clamps  (Solvent Sewer Skirt x Solvent DWV Inlet)</t>
  </si>
  <si>
    <t>M2306-4D</t>
  </si>
  <si>
    <t>M2308-4D</t>
  </si>
  <si>
    <t>M2308-6D</t>
  </si>
  <si>
    <t>M2310-4D</t>
  </si>
  <si>
    <t>M2310-6D</t>
  </si>
  <si>
    <t>M2312-4D</t>
  </si>
  <si>
    <t>M2312-6D</t>
  </si>
  <si>
    <t>M2315-4D</t>
  </si>
  <si>
    <t>M2315-6D</t>
  </si>
  <si>
    <t>M2318-4D</t>
  </si>
  <si>
    <t>M2318-6D</t>
  </si>
  <si>
    <t>M2321-4D</t>
  </si>
  <si>
    <t>M2321-6D</t>
  </si>
  <si>
    <t>M2324-4D</t>
  </si>
  <si>
    <t>M2324-6D</t>
  </si>
  <si>
    <t>P0204</t>
  </si>
  <si>
    <t>P0206</t>
  </si>
  <si>
    <t>P0208</t>
  </si>
  <si>
    <t>M19315</t>
  </si>
  <si>
    <t>M19318</t>
  </si>
  <si>
    <t>M19321</t>
  </si>
  <si>
    <t>M19324</t>
  </si>
  <si>
    <t>1/4 Bend (90) SxH</t>
  </si>
  <si>
    <t>M224</t>
  </si>
  <si>
    <t>M226</t>
  </si>
  <si>
    <t>M228</t>
  </si>
  <si>
    <t>M2210</t>
  </si>
  <si>
    <t>M2212</t>
  </si>
  <si>
    <t>M274</t>
  </si>
  <si>
    <t>M277</t>
  </si>
  <si>
    <t>M278</t>
  </si>
  <si>
    <t>M1518-4</t>
  </si>
  <si>
    <t>M1518-6</t>
  </si>
  <si>
    <t>M1518-8</t>
  </si>
  <si>
    <t>M1521-4</t>
  </si>
  <si>
    <t>M1521-6</t>
  </si>
  <si>
    <t>M1521-8</t>
  </si>
  <si>
    <t>M1524-4</t>
  </si>
  <si>
    <t>M1524-6</t>
  </si>
  <si>
    <t>M1524-8</t>
  </si>
  <si>
    <t>M304</t>
  </si>
  <si>
    <t>M306-4</t>
  </si>
  <si>
    <t>M306</t>
  </si>
  <si>
    <t>8x4</t>
  </si>
  <si>
    <t>M308-4</t>
  </si>
  <si>
    <t>8x6</t>
  </si>
  <si>
    <t>M308-6</t>
  </si>
  <si>
    <t>M308</t>
  </si>
  <si>
    <t>M3010-4</t>
  </si>
  <si>
    <t>M3010-6</t>
  </si>
  <si>
    <t>M3010-8</t>
  </si>
  <si>
    <t>M3010</t>
  </si>
  <si>
    <t>M3012-4</t>
  </si>
  <si>
    <t>M3012-6</t>
  </si>
  <si>
    <t>M3012-8</t>
  </si>
  <si>
    <t>12x10</t>
  </si>
  <si>
    <t>M3012-10</t>
  </si>
  <si>
    <t>M3012</t>
  </si>
  <si>
    <t>M3015-4</t>
  </si>
  <si>
    <t>M3015-6</t>
  </si>
  <si>
    <t>M3015-8</t>
  </si>
  <si>
    <t>M3015-10</t>
  </si>
  <si>
    <t>M3015-12</t>
  </si>
  <si>
    <t>M3015</t>
  </si>
  <si>
    <t>M3018-4</t>
  </si>
  <si>
    <t>M3018-6</t>
  </si>
  <si>
    <t>M3018-8</t>
  </si>
  <si>
    <t>M3018-10</t>
  </si>
  <si>
    <t>M3018-12</t>
  </si>
  <si>
    <t>M3018-15</t>
  </si>
  <si>
    <t>M3018</t>
  </si>
  <si>
    <t>M3021-4</t>
  </si>
  <si>
    <t>M3021-6</t>
  </si>
  <si>
    <t>M3021-8</t>
  </si>
  <si>
    <t>M3021-10</t>
  </si>
  <si>
    <t>M3021-12</t>
  </si>
  <si>
    <t>M3021-15</t>
  </si>
  <si>
    <t>M3021-18</t>
  </si>
  <si>
    <t>M3021</t>
  </si>
  <si>
    <t>M3024-4</t>
  </si>
  <si>
    <t>M3024-6</t>
  </si>
  <si>
    <t>M3024-8</t>
  </si>
  <si>
    <t>M3024-10</t>
  </si>
  <si>
    <t>M3024-12</t>
  </si>
  <si>
    <t>M3024-15</t>
  </si>
  <si>
    <t>M3024-18</t>
  </si>
  <si>
    <t>M3024-21</t>
  </si>
  <si>
    <t>M3024</t>
  </si>
  <si>
    <t>Combo Wye &amp; 1/8 Bend HxHxH</t>
  </si>
  <si>
    <t>†4x4</t>
  </si>
  <si>
    <t>M1654</t>
  </si>
  <si>
    <t>M1656-4</t>
  </si>
  <si>
    <t>M1608</t>
  </si>
  <si>
    <t>M16010</t>
  </si>
  <si>
    <t>M16012</t>
  </si>
  <si>
    <t>M16015</t>
  </si>
  <si>
    <t>M16018</t>
  </si>
  <si>
    <t>M16021</t>
  </si>
  <si>
    <t>M16024</t>
  </si>
  <si>
    <t>Female Adapter (Hub x FIPT)</t>
  </si>
  <si>
    <t>M1404</t>
  </si>
  <si>
    <t>M1406</t>
  </si>
  <si>
    <t>DWV Adapter Coupling  HxH  (SDR26 Solvent Sewer Hub x Solvent DWV Hub)</t>
  </si>
  <si>
    <t>M655</t>
  </si>
  <si>
    <t>M657</t>
  </si>
  <si>
    <t>M658</t>
  </si>
  <si>
    <t>M659</t>
  </si>
  <si>
    <t>M6508</t>
  </si>
  <si>
    <t>M6510</t>
  </si>
  <si>
    <t>M6512</t>
  </si>
  <si>
    <t>Gasketed Sewer Adapter  HxG  (Solvent Sewer Hub x Gasket Sewer Hub)  SDR26</t>
  </si>
  <si>
    <t>Gasketed DWV Adapter Coupling  HxDWV G  (SDR26 Solvent Sewer Hub x Gasket DWV Hub)</t>
  </si>
  <si>
    <t>Gasketed DWV Adapter Coupling  GxDWV G  (SDR26 Gasket Sewer Hub x Gasket DWV Hub)</t>
  </si>
  <si>
    <t>Solvent Weld Sewer Hub Adapter  SxH  (Chamfer Sewer Spigot x Solvent Sewer Hub)  SDR26</t>
  </si>
  <si>
    <t>DWV Adapter Sleeve  DWV SxH  (Solvent DWV Spigot x SDR35 Solvent Sewer Hub)</t>
  </si>
  <si>
    <t>Spigot Plug  (S)</t>
  </si>
  <si>
    <t>Fitting Cleanout (Spigot x FIPT)</t>
  </si>
  <si>
    <t>M1504</t>
  </si>
  <si>
    <t>M1506</t>
  </si>
  <si>
    <t>M608-6</t>
  </si>
  <si>
    <t>M6010-4</t>
  </si>
  <si>
    <t>M6010-6</t>
  </si>
  <si>
    <t>M6010-8</t>
  </si>
  <si>
    <t>M6012-4</t>
  </si>
  <si>
    <t>M6012-6</t>
  </si>
  <si>
    <t>M6012-8</t>
  </si>
  <si>
    <t>M6012-10</t>
  </si>
  <si>
    <t>M6015-4</t>
  </si>
  <si>
    <t>M6015-6</t>
  </si>
  <si>
    <t>M6015-8</t>
  </si>
  <si>
    <t>M6015-10</t>
  </si>
  <si>
    <t>M6015-12</t>
  </si>
  <si>
    <t>M6018-4</t>
  </si>
  <si>
    <t>M6018-6</t>
  </si>
  <si>
    <t>M6018-8</t>
  </si>
  <si>
    <t>Box Pack</t>
  </si>
  <si>
    <t>Crate Pack</t>
  </si>
  <si>
    <t>M104</t>
  </si>
  <si>
    <t>M106-4</t>
  </si>
  <si>
    <t>M106</t>
  </si>
  <si>
    <t>*8x4</t>
  </si>
  <si>
    <t>M108-4</t>
  </si>
  <si>
    <t>*8x6</t>
  </si>
  <si>
    <t>M108-6</t>
  </si>
  <si>
    <t>M108</t>
  </si>
  <si>
    <t>M1010-4</t>
  </si>
  <si>
    <t>M1010-6</t>
  </si>
  <si>
    <t>M1218-4</t>
  </si>
  <si>
    <t>M1218-6</t>
  </si>
  <si>
    <t>M1218-8</t>
  </si>
  <si>
    <t>M1218-10</t>
  </si>
  <si>
    <t>M1218-12</t>
  </si>
  <si>
    <t>M1218-15</t>
  </si>
  <si>
    <t>M204</t>
  </si>
  <si>
    <t>M206</t>
  </si>
  <si>
    <t>M208</t>
  </si>
  <si>
    <t>M2010</t>
  </si>
  <si>
    <t>M2012</t>
  </si>
  <si>
    <t>M256</t>
  </si>
  <si>
    <t>M257</t>
  </si>
  <si>
    <t>M258</t>
  </si>
  <si>
    <t>M2510</t>
  </si>
  <si>
    <t>M2512</t>
  </si>
  <si>
    <t>M2515</t>
  </si>
  <si>
    <t>M2518</t>
  </si>
  <si>
    <t>M2521</t>
  </si>
  <si>
    <t>M2524</t>
  </si>
  <si>
    <t>M504</t>
  </si>
  <si>
    <t>M506</t>
  </si>
  <si>
    <t>M508</t>
  </si>
  <si>
    <t>M5010</t>
  </si>
  <si>
    <t>M5012</t>
  </si>
  <si>
    <t>M5015</t>
  </si>
  <si>
    <t>M5018</t>
  </si>
  <si>
    <t>M5021</t>
  </si>
  <si>
    <t>M5024</t>
  </si>
  <si>
    <t>1/8 Bend (45) HxH  (Extra Long Sweep Radius)</t>
  </si>
  <si>
    <t>M4804</t>
  </si>
  <si>
    <t>M4806</t>
  </si>
  <si>
    <t>M4808</t>
  </si>
  <si>
    <t>M1354.30</t>
  </si>
  <si>
    <t>M1356.30</t>
  </si>
  <si>
    <t>M1358.30</t>
  </si>
  <si>
    <t>M13510.30</t>
  </si>
  <si>
    <t>M13512.30</t>
  </si>
  <si>
    <t>M13515.30</t>
  </si>
  <si>
    <t>M13518.30</t>
  </si>
  <si>
    <t>M13521.30</t>
  </si>
  <si>
    <t>M13524.30</t>
  </si>
  <si>
    <t>M1704</t>
  </si>
  <si>
    <t>M1706</t>
  </si>
  <si>
    <t>M1708</t>
  </si>
  <si>
    <t>M17010</t>
  </si>
  <si>
    <t>M17012</t>
  </si>
  <si>
    <t>M17015</t>
  </si>
  <si>
    <t>M17018</t>
  </si>
  <si>
    <t>M17021</t>
  </si>
  <si>
    <t>M17024</t>
  </si>
  <si>
    <t>1/16 Bend (22.5) HxH  (Extra Long Sweep Radius)</t>
  </si>
  <si>
    <t>M14904</t>
  </si>
  <si>
    <t>M14906</t>
  </si>
  <si>
    <t>M14908</t>
  </si>
  <si>
    <t>M1934</t>
  </si>
  <si>
    <t>M1936</t>
  </si>
  <si>
    <t>M1938</t>
  </si>
  <si>
    <t>M19310</t>
  </si>
  <si>
    <t>M19312</t>
  </si>
  <si>
    <t>M158-4</t>
  </si>
  <si>
    <t>M158-6</t>
  </si>
  <si>
    <t>M158</t>
  </si>
  <si>
    <t>10x4</t>
  </si>
  <si>
    <t>M1510-4</t>
  </si>
  <si>
    <t>10x6</t>
  </si>
  <si>
    <t>M1510-6</t>
  </si>
  <si>
    <t>M1510-8</t>
  </si>
  <si>
    <t>12x4</t>
  </si>
  <si>
    <t>M1512-4</t>
  </si>
  <si>
    <t>12x6</t>
  </si>
  <si>
    <t>M1512-6</t>
  </si>
  <si>
    <t>12x8</t>
  </si>
  <si>
    <t>M1512-8</t>
  </si>
  <si>
    <t>M1515-4</t>
  </si>
  <si>
    <t>M1515-6</t>
  </si>
  <si>
    <t>M1515-8</t>
  </si>
  <si>
    <t>M1656</t>
  </si>
  <si>
    <t>M1658-4</t>
  </si>
  <si>
    <t>M1658-6</t>
  </si>
  <si>
    <t>M1658</t>
  </si>
  <si>
    <t>M16510-4</t>
  </si>
  <si>
    <t>M16510-6</t>
  </si>
  <si>
    <t>M16510-8</t>
  </si>
  <si>
    <t>M16512-4</t>
  </si>
  <si>
    <t>M16512-6</t>
  </si>
  <si>
    <t>M16512-8</t>
  </si>
  <si>
    <t>M16515-4</t>
  </si>
  <si>
    <t>M16515-6</t>
  </si>
  <si>
    <t>M16515-8</t>
  </si>
  <si>
    <t>M16518-4</t>
  </si>
  <si>
    <t>M16518-6</t>
  </si>
  <si>
    <t>M16518-8</t>
  </si>
  <si>
    <t>M16521-4</t>
  </si>
  <si>
    <t>M16521-6</t>
  </si>
  <si>
    <t>M16521-8</t>
  </si>
  <si>
    <t>M16524-4</t>
  </si>
  <si>
    <t>M16524-6</t>
  </si>
  <si>
    <t>M16524-8</t>
  </si>
  <si>
    <t>M1796-4</t>
  </si>
  <si>
    <t>M1796</t>
  </si>
  <si>
    <t>M1798-4</t>
  </si>
  <si>
    <t>M1798-6</t>
  </si>
  <si>
    <t>M1798</t>
  </si>
  <si>
    <t>M17910-4</t>
  </si>
  <si>
    <t>M17910-6</t>
  </si>
  <si>
    <t>M17910-8</t>
  </si>
  <si>
    <t>M17910</t>
  </si>
  <si>
    <t>M17912-4</t>
  </si>
  <si>
    <t>M17912-6</t>
  </si>
  <si>
    <t>M17912-8</t>
  </si>
  <si>
    <t>M17912-10</t>
  </si>
  <si>
    <t>M17912</t>
  </si>
  <si>
    <t>M17915-4</t>
  </si>
  <si>
    <t>M17915-6</t>
  </si>
  <si>
    <t>M17915-8</t>
  </si>
  <si>
    <t>M17915-10</t>
  </si>
  <si>
    <t>M17915-12</t>
  </si>
  <si>
    <t>M17915</t>
  </si>
  <si>
    <t>M17918-4</t>
  </si>
  <si>
    <t>M17918-6</t>
  </si>
  <si>
    <t>M17918-8</t>
  </si>
  <si>
    <t>M17921-4</t>
  </si>
  <si>
    <t>M17921-6</t>
  </si>
  <si>
    <t>M17921-8</t>
  </si>
  <si>
    <t>M17924-4</t>
  </si>
  <si>
    <t>M17924-6</t>
  </si>
  <si>
    <t>M17924-8</t>
  </si>
  <si>
    <t>2-Way Cleanout HxHxH</t>
  </si>
  <si>
    <t>M1004</t>
  </si>
  <si>
    <t>M604</t>
  </si>
  <si>
    <t>M606</t>
  </si>
  <si>
    <t>M608</t>
  </si>
  <si>
    <t>M6010</t>
  </si>
  <si>
    <t>M6012</t>
  </si>
  <si>
    <t>M6015</t>
  </si>
  <si>
    <t>M6018</t>
  </si>
  <si>
    <t>M6021</t>
  </si>
  <si>
    <t>M6024</t>
  </si>
  <si>
    <t>M606-4</t>
  </si>
  <si>
    <t>M608-4</t>
  </si>
  <si>
    <t>1/4 Bend (90) HxH</t>
  </si>
  <si>
    <t>M1010-8</t>
  </si>
  <si>
    <t>M1010</t>
  </si>
  <si>
    <t>M1012-4</t>
  </si>
  <si>
    <t>M1012-6</t>
  </si>
  <si>
    <t>M1012-8</t>
  </si>
  <si>
    <t>M1012-10</t>
  </si>
  <si>
    <t>M1012</t>
  </si>
  <si>
    <t>15x4</t>
  </si>
  <si>
    <t>M1015-4</t>
  </si>
  <si>
    <t>15x6</t>
  </si>
  <si>
    <t>M1015-6</t>
  </si>
  <si>
    <t>15x8</t>
  </si>
  <si>
    <t>M1015-8</t>
  </si>
  <si>
    <t>15x10</t>
  </si>
  <si>
    <t>M1015-10</t>
  </si>
  <si>
    <t>15x12</t>
  </si>
  <si>
    <t>M1015-12</t>
  </si>
  <si>
    <t>15x15</t>
  </si>
  <si>
    <t>M1015</t>
  </si>
  <si>
    <t>18x4</t>
  </si>
  <si>
    <t>M1018-4</t>
  </si>
  <si>
    <t>18x6</t>
  </si>
  <si>
    <t>M1018-6</t>
  </si>
  <si>
    <t>18x8</t>
  </si>
  <si>
    <t>M1018-8</t>
  </si>
  <si>
    <t>18x10</t>
  </si>
  <si>
    <t>M1018-10</t>
  </si>
  <si>
    <t>18x12</t>
  </si>
  <si>
    <t>M1018-12</t>
  </si>
  <si>
    <t>18x15</t>
  </si>
  <si>
    <t>M1018-15</t>
  </si>
  <si>
    <t>18x18</t>
  </si>
  <si>
    <t>M1018</t>
  </si>
  <si>
    <t>21x4</t>
  </si>
  <si>
    <t>M1021-4</t>
  </si>
  <si>
    <t>21x6</t>
  </si>
  <si>
    <t>M1021-6</t>
  </si>
  <si>
    <t>21x8</t>
  </si>
  <si>
    <t>M1021-8</t>
  </si>
  <si>
    <t>21x10</t>
  </si>
  <si>
    <t>M1021-10</t>
  </si>
  <si>
    <t>21x12</t>
  </si>
  <si>
    <t>M1021-12</t>
  </si>
  <si>
    <t>21x15</t>
  </si>
  <si>
    <t>M1021-15</t>
  </si>
  <si>
    <t>21x18</t>
  </si>
  <si>
    <t>M1021-18</t>
  </si>
  <si>
    <t>21x21</t>
  </si>
  <si>
    <t>M1021</t>
  </si>
  <si>
    <t>24x4</t>
  </si>
  <si>
    <t>M1024-4</t>
  </si>
  <si>
    <t>24x6</t>
  </si>
  <si>
    <t>M1024-6</t>
  </si>
  <si>
    <t>24x8</t>
  </si>
  <si>
    <t>M1024-8</t>
  </si>
  <si>
    <t>24x10</t>
  </si>
  <si>
    <t>M1024-10</t>
  </si>
  <si>
    <t>24x12</t>
  </si>
  <si>
    <t>M1024-12</t>
  </si>
  <si>
    <t>24x15</t>
  </si>
  <si>
    <t>M1024-15</t>
  </si>
  <si>
    <t>24x18</t>
  </si>
  <si>
    <t>M1024-18</t>
  </si>
  <si>
    <t>24x21</t>
  </si>
  <si>
    <t>M1024-21</t>
  </si>
  <si>
    <t>24x24</t>
  </si>
  <si>
    <t>M1024</t>
  </si>
  <si>
    <t>Sanitary Tee HxHxH</t>
  </si>
  <si>
    <t>M156</t>
  </si>
  <si>
    <t>M157-4</t>
  </si>
  <si>
    <t>M157</t>
  </si>
  <si>
    <t>H644</t>
  </si>
  <si>
    <t>H646-4</t>
  </si>
  <si>
    <t>H648</t>
  </si>
  <si>
    <t>4" Inlet</t>
  </si>
  <si>
    <t>6" Inlet</t>
  </si>
  <si>
    <t>Gasketed Sewer Adapter  SxG  (Solvent Sewer Spigot x Gasket Sewer Hub)  SDR26</t>
  </si>
  <si>
    <t>H904</t>
  </si>
  <si>
    <t>H906</t>
  </si>
  <si>
    <t>H908</t>
  </si>
  <si>
    <t>H9010</t>
  </si>
  <si>
    <t>H9012</t>
  </si>
  <si>
    <t>H964</t>
  </si>
  <si>
    <t>H966</t>
  </si>
  <si>
    <t>H968</t>
  </si>
  <si>
    <t>H1164</t>
  </si>
  <si>
    <t>H1166</t>
  </si>
  <si>
    <t>H1168</t>
  </si>
  <si>
    <t>H11610</t>
  </si>
  <si>
    <t>H11612</t>
  </si>
  <si>
    <t>H11615</t>
  </si>
  <si>
    <t>H11618</t>
  </si>
  <si>
    <t>H11621</t>
  </si>
  <si>
    <t>H11624</t>
  </si>
  <si>
    <t>6x4</t>
  </si>
  <si>
    <t>6x6</t>
  </si>
  <si>
    <t>20 x 12 x 8</t>
  </si>
  <si>
    <t>EBH201208</t>
  </si>
  <si>
    <t>20 x 16 x 6</t>
  </si>
  <si>
    <t>EBH201606</t>
  </si>
  <si>
    <t>20 x 16 x 8</t>
  </si>
  <si>
    <t>EBH201608</t>
  </si>
  <si>
    <t>20 x 16 x 10</t>
  </si>
  <si>
    <t>EBH201610</t>
  </si>
  <si>
    <t>20 x 16 x 12</t>
  </si>
  <si>
    <t>EBH201612</t>
  </si>
  <si>
    <t>20 x 20 x 6</t>
  </si>
  <si>
    <t>EBH202006</t>
  </si>
  <si>
    <t>EBH202008</t>
  </si>
  <si>
    <t>20 x 20 x 10</t>
  </si>
  <si>
    <t>20 x 24 x 6</t>
  </si>
  <si>
    <t>20 x 24 x 8</t>
  </si>
  <si>
    <t>EBH202408</t>
  </si>
  <si>
    <t>24 x 12 x 6</t>
  </si>
  <si>
    <t>EBH241206</t>
  </si>
  <si>
    <t>24 x 12 x 8</t>
  </si>
  <si>
    <t>EBH241208</t>
  </si>
  <si>
    <t>24 x 12 x 10</t>
  </si>
  <si>
    <t>EBH241210</t>
  </si>
  <si>
    <t>24 x 16 x 6</t>
  </si>
  <si>
    <t>EBH241606</t>
  </si>
  <si>
    <t>24 x 16 x 8</t>
  </si>
  <si>
    <t>EBH241608</t>
  </si>
  <si>
    <t>EBH242008</t>
  </si>
  <si>
    <t>24 x 20 x 10</t>
  </si>
  <si>
    <t>EBH242010</t>
  </si>
  <si>
    <t>24 x 20 x 12</t>
  </si>
  <si>
    <t>EBH242012</t>
  </si>
  <si>
    <t>24 x 20 x 16</t>
  </si>
  <si>
    <t>EBH242016</t>
  </si>
  <si>
    <t>EBH242406</t>
  </si>
  <si>
    <t>EBH242408</t>
  </si>
  <si>
    <t>EBH242410</t>
  </si>
  <si>
    <t>EBH242412</t>
  </si>
  <si>
    <t>24 x 24 x 16</t>
  </si>
  <si>
    <t>EBH242416</t>
  </si>
  <si>
    <t>24 x 30 x 8</t>
  </si>
  <si>
    <t>EBH243008</t>
  </si>
  <si>
    <t>30 x 16 x 6</t>
  </si>
  <si>
    <t>EBH301606</t>
  </si>
  <si>
    <t>30 x 20 x 6</t>
  </si>
  <si>
    <t>EBH302006</t>
  </si>
  <si>
    <t>30 x 20 x 8</t>
  </si>
  <si>
    <t>EBH302008</t>
  </si>
  <si>
    <t>30 x 20 x 10</t>
  </si>
  <si>
    <t>EBH302010</t>
  </si>
  <si>
    <t>30 x 24 x 6</t>
  </si>
  <si>
    <t>EBH302406</t>
  </si>
  <si>
    <t>EBH302408</t>
  </si>
  <si>
    <t>30 x 24 x 10</t>
  </si>
  <si>
    <t>EBH302410</t>
  </si>
  <si>
    <t>ELC080836</t>
  </si>
  <si>
    <t>ELC080848</t>
  </si>
  <si>
    <t>ELC080860</t>
  </si>
  <si>
    <t>ELC121224</t>
  </si>
  <si>
    <t>ELC121236</t>
  </si>
  <si>
    <t>ELC121248</t>
  </si>
  <si>
    <t xml:space="preserve">Large Fabricated Junction Boxes                                   </t>
  </si>
  <si>
    <t>12 x 10 x 6</t>
  </si>
  <si>
    <t>E053121006</t>
  </si>
  <si>
    <t>12 x 10 x 8</t>
  </si>
  <si>
    <t>E053121008</t>
  </si>
  <si>
    <t>12 x 12 x 4</t>
  </si>
  <si>
    <t>E053121204</t>
  </si>
  <si>
    <t>12 x 12 x 6</t>
  </si>
  <si>
    <t>E053121206</t>
  </si>
  <si>
    <t>12 x 12 x 8</t>
  </si>
  <si>
    <t>E053121208</t>
  </si>
  <si>
    <t>12 x 12 x 12</t>
  </si>
  <si>
    <t>E053121212</t>
  </si>
  <si>
    <t>14 x 12 x 4</t>
  </si>
  <si>
    <t>E053141204</t>
  </si>
  <si>
    <t>14 x 12 x 6</t>
  </si>
  <si>
    <t>E053141206</t>
  </si>
  <si>
    <t>14 x 12 x 8</t>
  </si>
  <si>
    <t>E053141208</t>
  </si>
  <si>
    <t>14 x 14 x 4</t>
  </si>
  <si>
    <t>E053141404</t>
  </si>
  <si>
    <t>14 x 14 x 6</t>
  </si>
  <si>
    <t>E053141406</t>
  </si>
  <si>
    <t>14 x 14 x 8</t>
  </si>
  <si>
    <t>E053141408</t>
  </si>
  <si>
    <t>14 x 14 x 10</t>
  </si>
  <si>
    <t>E053141410</t>
  </si>
  <si>
    <t>14 x 14 x 14</t>
  </si>
  <si>
    <t>E053141414</t>
  </si>
  <si>
    <t>16 x 16 x 10</t>
  </si>
  <si>
    <t>E053161610</t>
  </si>
  <si>
    <t>16 x 16 x 12</t>
  </si>
  <si>
    <t>E053161612</t>
  </si>
  <si>
    <t>16 x 16 x 16</t>
  </si>
  <si>
    <t>E053161616</t>
  </si>
  <si>
    <t>18 x 12 x 4</t>
  </si>
  <si>
    <t>E053181204</t>
  </si>
  <si>
    <t>18 x 12 x 6</t>
  </si>
  <si>
    <t>E053181206</t>
  </si>
  <si>
    <t>18 x 12 x 8</t>
  </si>
  <si>
    <t>E053181208</t>
  </si>
  <si>
    <t>18 x 16 x 4</t>
  </si>
  <si>
    <t>E053181604</t>
  </si>
  <si>
    <t>18 x 16 x 6</t>
  </si>
  <si>
    <t>E053181606</t>
  </si>
  <si>
    <t xml:space="preserve">Electrical Enclosures                                                                 </t>
  </si>
  <si>
    <t>ENT Slab Box with Hub Extensions and Grey Lid</t>
  </si>
  <si>
    <t>1/2 (8)</t>
  </si>
  <si>
    <t>RSMB-H-10</t>
  </si>
  <si>
    <t>1/2 (4) 3/4 (4)</t>
  </si>
  <si>
    <t>RSMB-H-10-15</t>
  </si>
  <si>
    <t>1/2 (4) 3/4 (2)</t>
  </si>
  <si>
    <t>RSMB-H-10-15-20</t>
  </si>
  <si>
    <t>1 (2)</t>
  </si>
  <si>
    <t>1/2 (4) 1 (4)</t>
  </si>
  <si>
    <t>RSMB-H-10-20</t>
  </si>
  <si>
    <t>3/4 (8)</t>
  </si>
  <si>
    <t>RSMB-H-15</t>
  </si>
  <si>
    <t>3/4 (4) 1 (4)</t>
  </si>
  <si>
    <t>RSMB-H-15-20</t>
  </si>
  <si>
    <t>Lids may be color coded for service identification:</t>
  </si>
  <si>
    <t>ENT Slab Box with Knockouts and Grey Lid</t>
  </si>
  <si>
    <t>RSMB-10</t>
  </si>
  <si>
    <t>RSMB-10-15</t>
  </si>
  <si>
    <t>RSMB-10-15-20</t>
  </si>
  <si>
    <t>1/2 (2) 3/4 (4)</t>
  </si>
  <si>
    <t>RSMB-15-20-10</t>
  </si>
  <si>
    <t>RSMB-15</t>
  </si>
  <si>
    <t>ENT Shallow Slab Box</t>
  </si>
  <si>
    <t>RSMBS-H-10</t>
  </si>
  <si>
    <t>RSMBS-H-10-15</t>
  </si>
  <si>
    <t>RSMBS-H-10-15-20</t>
  </si>
  <si>
    <t>RSMBS-H-10-20</t>
  </si>
  <si>
    <t>RSMBS-H-15</t>
  </si>
  <si>
    <t>RSMBS-H-15-20</t>
  </si>
  <si>
    <t>ENT Isolator Module Slab Box</t>
  </si>
  <si>
    <t>RSMB-10-IMB</t>
  </si>
  <si>
    <t>RSMB-10-15-IMB</t>
  </si>
  <si>
    <t>RSMB-10-15-20-IMB</t>
  </si>
  <si>
    <t>RSMB-10-20-IMB</t>
  </si>
  <si>
    <t>RSMB-15-IMB</t>
  </si>
  <si>
    <t>RSMB-15-20-IMB</t>
  </si>
  <si>
    <t>ENT Shallow Single Gang Concrete Wall Box</t>
  </si>
  <si>
    <t>RSVSB-H-10</t>
  </si>
  <si>
    <t>RSVSB-H-15</t>
  </si>
  <si>
    <t>RSVSB-H-20</t>
  </si>
  <si>
    <t>ENT Deep Single Gang Concrete Wall Box</t>
  </si>
  <si>
    <t>30 x 24 x 12</t>
  </si>
  <si>
    <t>EBH302412</t>
  </si>
  <si>
    <t>30 x 24 x 16</t>
  </si>
  <si>
    <t>EBH302416</t>
  </si>
  <si>
    <t>30 x 24 x 20</t>
  </si>
  <si>
    <t>EBH302420</t>
  </si>
  <si>
    <t>30 x 24 x 24</t>
  </si>
  <si>
    <t>EBH302424</t>
  </si>
  <si>
    <t>30 x 30 x 8</t>
  </si>
  <si>
    <t>EBH303008</t>
  </si>
  <si>
    <t>30 x 30 x 12</t>
  </si>
  <si>
    <t>EBH303012</t>
  </si>
  <si>
    <t>30 x 36 x 8</t>
  </si>
  <si>
    <t>EBH303608</t>
  </si>
  <si>
    <t>36 x 24 x 6</t>
  </si>
  <si>
    <t>EBH362406</t>
  </si>
  <si>
    <t>EBH362408</t>
  </si>
  <si>
    <t>36 x 24 x 10</t>
  </si>
  <si>
    <t>EBH362410</t>
  </si>
  <si>
    <t>15 x 4</t>
  </si>
  <si>
    <t>15 x 6</t>
  </si>
  <si>
    <t>15 x 8</t>
  </si>
  <si>
    <t>15 x 10</t>
  </si>
  <si>
    <t>15 x 12</t>
  </si>
  <si>
    <t>15 x 15</t>
  </si>
  <si>
    <t>18 x 15</t>
  </si>
  <si>
    <t>21 x 4</t>
  </si>
  <si>
    <t>21 x 6</t>
  </si>
  <si>
    <t>ELC060624</t>
  </si>
  <si>
    <t>ELC060636</t>
  </si>
  <si>
    <t>ELC060648</t>
  </si>
  <si>
    <t>ELC060660</t>
  </si>
  <si>
    <t>ELC080812</t>
  </si>
  <si>
    <t>ELC080818</t>
  </si>
  <si>
    <t>ELC080824</t>
  </si>
  <si>
    <t>E547002</t>
  </si>
  <si>
    <t>E547008</t>
  </si>
  <si>
    <t>E547009</t>
  </si>
  <si>
    <t>E547001</t>
  </si>
  <si>
    <t>E547010</t>
  </si>
  <si>
    <t>E547007</t>
  </si>
  <si>
    <t>E547011</t>
  </si>
  <si>
    <t>E547003</t>
  </si>
  <si>
    <t>E547004</t>
  </si>
  <si>
    <t>E547005</t>
  </si>
  <si>
    <t>E547006</t>
  </si>
  <si>
    <t xml:space="preserve">Coils  -  Blue ENT Tubing                               </t>
  </si>
  <si>
    <t>Feet</t>
  </si>
  <si>
    <t>EC005200BL</t>
  </si>
  <si>
    <t>EC007100BL</t>
  </si>
  <si>
    <t>EC010100BL</t>
  </si>
  <si>
    <t>EC012350BL</t>
  </si>
  <si>
    <t>EC015300BL</t>
  </si>
  <si>
    <t xml:space="preserve">Coils  -  Grey ENT Tubing                               </t>
  </si>
  <si>
    <t>EC005370</t>
  </si>
  <si>
    <t>EC007240</t>
  </si>
  <si>
    <t>EC010160</t>
  </si>
  <si>
    <t>EC012500</t>
  </si>
  <si>
    <t>EC015300</t>
  </si>
  <si>
    <t>EC020225</t>
  </si>
  <si>
    <t xml:space="preserve">Reels  -  Blue ENT Tubing                              </t>
  </si>
  <si>
    <t>ER0051500BL</t>
  </si>
  <si>
    <t>ER0071000BL</t>
  </si>
  <si>
    <t>ER0101000BL</t>
  </si>
  <si>
    <t>ER0121000BL</t>
  </si>
  <si>
    <t>ER015750BL</t>
  </si>
  <si>
    <t>ER020500BL</t>
  </si>
  <si>
    <t xml:space="preserve">Reels  -  Grey ENT Tubing                               </t>
  </si>
  <si>
    <t>ER0052000</t>
  </si>
  <si>
    <t>ER0071500</t>
  </si>
  <si>
    <t>ER0101000</t>
  </si>
  <si>
    <t>ER0121000</t>
  </si>
  <si>
    <t>ER015750</t>
  </si>
  <si>
    <t>ER020500</t>
  </si>
  <si>
    <t xml:space="preserve">Straight Length  -  Blue ENT Tubing             </t>
  </si>
  <si>
    <t>ES00510BL</t>
  </si>
  <si>
    <t>ES00710BL</t>
  </si>
  <si>
    <t>ES01010BL</t>
  </si>
  <si>
    <t>18 x 16 x 8</t>
  </si>
  <si>
    <t>E053181608</t>
  </si>
  <si>
    <t>18 x 18 x 6</t>
  </si>
  <si>
    <t>E053181806</t>
  </si>
  <si>
    <t>18 x 18 x 8</t>
  </si>
  <si>
    <t>E053181808</t>
  </si>
  <si>
    <t>18 x 18 x 10</t>
  </si>
  <si>
    <t>E053181810</t>
  </si>
  <si>
    <t>18 x 18 x 12</t>
  </si>
  <si>
    <t>E053181812</t>
  </si>
  <si>
    <t>18 x 18 x 18</t>
  </si>
  <si>
    <t>E053181818</t>
  </si>
  <si>
    <t>20 x 18 x 8</t>
  </si>
  <si>
    <t>E053201808</t>
  </si>
  <si>
    <t>20 x 20 x 8</t>
  </si>
  <si>
    <t>E053202008</t>
  </si>
  <si>
    <t>24 x 18 x 6</t>
  </si>
  <si>
    <t>E053241806</t>
  </si>
  <si>
    <t>24 x 18 x 8</t>
  </si>
  <si>
    <t>E053241808</t>
  </si>
  <si>
    <t>24 x 18 x 12</t>
  </si>
  <si>
    <t>E053241812</t>
  </si>
  <si>
    <t>24 x 20 x 8</t>
  </si>
  <si>
    <t>E053242008</t>
  </si>
  <si>
    <t>24 x 24 x 6</t>
  </si>
  <si>
    <t>E053242406</t>
  </si>
  <si>
    <t>24 x 24 x 8</t>
  </si>
  <si>
    <t>E053242408</t>
  </si>
  <si>
    <t>24 x 24 x 10</t>
  </si>
  <si>
    <t>E053242410</t>
  </si>
  <si>
    <t>24 x 24 x 12</t>
  </si>
  <si>
    <t>E053242412</t>
  </si>
  <si>
    <t>24 x 24 x 24</t>
  </si>
  <si>
    <t>E053242424</t>
  </si>
  <si>
    <t>30 x 24 x 8</t>
  </si>
  <si>
    <t>E053302408</t>
  </si>
  <si>
    <t>30 x 30 x 10</t>
  </si>
  <si>
    <t>E053303010</t>
  </si>
  <si>
    <t>30 x 30 x 20</t>
  </si>
  <si>
    <t>E053303020</t>
  </si>
  <si>
    <t>30 x 30 x 30</t>
  </si>
  <si>
    <t>E053303030</t>
  </si>
  <si>
    <t>36 x 24 x 8</t>
  </si>
  <si>
    <t>E053362408</t>
  </si>
  <si>
    <t>36 x 36 x 12</t>
  </si>
  <si>
    <t>E053363612</t>
  </si>
  <si>
    <t>36 x 36 x 18</t>
  </si>
  <si>
    <t>E053363618</t>
  </si>
  <si>
    <t>36 x 36 x 20</t>
  </si>
  <si>
    <t>E053363620</t>
  </si>
  <si>
    <t>36 x 36 x 36</t>
  </si>
  <si>
    <t>E053363636</t>
  </si>
  <si>
    <t>40 x 40 x 12</t>
  </si>
  <si>
    <t>E053404012</t>
  </si>
  <si>
    <t>40 x 40 x 20</t>
  </si>
  <si>
    <t>E053404020</t>
  </si>
  <si>
    <t>RKASTB35</t>
  </si>
  <si>
    <t>Tapered Plug  (Polyethylene)</t>
  </si>
  <si>
    <t>RTP10</t>
  </si>
  <si>
    <t>RTP15</t>
  </si>
  <si>
    <t>RTP20</t>
  </si>
  <si>
    <t>ENT Slab Box Extension Ring</t>
  </si>
  <si>
    <t>1” Extension</t>
  </si>
  <si>
    <t>RSMBXTENSION</t>
  </si>
  <si>
    <t>E08250048</t>
  </si>
  <si>
    <t>E08310024</t>
  </si>
  <si>
    <t>E08312524</t>
  </si>
  <si>
    <t>E08315024</t>
  </si>
  <si>
    <t>E08320024</t>
  </si>
  <si>
    <t>E08325024</t>
  </si>
  <si>
    <t>E08330024</t>
  </si>
  <si>
    <t>E08340024</t>
  </si>
  <si>
    <t>E08310036</t>
  </si>
  <si>
    <t>E08312536</t>
  </si>
  <si>
    <t>E08315036</t>
  </si>
  <si>
    <t>E08320036</t>
  </si>
  <si>
    <t>E08325036</t>
  </si>
  <si>
    <t>E08330036</t>
  </si>
  <si>
    <t>E08340036</t>
  </si>
  <si>
    <t>E08350036</t>
  </si>
  <si>
    <t>E08360036</t>
  </si>
  <si>
    <t>E08310048</t>
  </si>
  <si>
    <t>E08312548</t>
  </si>
  <si>
    <t>E08315048</t>
  </si>
  <si>
    <t>E08320048</t>
  </si>
  <si>
    <t>E08325048</t>
  </si>
  <si>
    <t>E08330048</t>
  </si>
  <si>
    <t>E08340048</t>
  </si>
  <si>
    <t>E08350048</t>
  </si>
  <si>
    <t>Brass Fastener Products</t>
  </si>
  <si>
    <t>E533050</t>
  </si>
  <si>
    <t>E533075</t>
  </si>
  <si>
    <t>E533100</t>
  </si>
  <si>
    <t>E533125</t>
  </si>
  <si>
    <t>E533150</t>
  </si>
  <si>
    <t>E533200</t>
  </si>
  <si>
    <t>E533250</t>
  </si>
  <si>
    <t>E533300</t>
  </si>
  <si>
    <t>E533350</t>
  </si>
  <si>
    <t>E533400</t>
  </si>
  <si>
    <t>E532050</t>
  </si>
  <si>
    <t>E532075</t>
  </si>
  <si>
    <t>E532100</t>
  </si>
  <si>
    <t>E532125</t>
  </si>
  <si>
    <t>E532150</t>
  </si>
  <si>
    <t>E532200</t>
  </si>
  <si>
    <t>E532250</t>
  </si>
  <si>
    <t>E532300</t>
  </si>
  <si>
    <t>E532350</t>
  </si>
  <si>
    <t>E532400</t>
  </si>
  <si>
    <t>E534050</t>
  </si>
  <si>
    <t>E534075</t>
  </si>
  <si>
    <t>E534100</t>
  </si>
  <si>
    <t>E534125</t>
  </si>
  <si>
    <t>E534150</t>
  </si>
  <si>
    <t>E534200</t>
  </si>
  <si>
    <t>E534250</t>
  </si>
  <si>
    <t>E534300</t>
  </si>
  <si>
    <t>E534350</t>
  </si>
  <si>
    <t>E534400</t>
  </si>
  <si>
    <t>E535050</t>
  </si>
  <si>
    <t>E535075</t>
  </si>
  <si>
    <t>E535100</t>
  </si>
  <si>
    <t>RSVDB-H-10</t>
  </si>
  <si>
    <t>RSVDB-H-10-15</t>
  </si>
  <si>
    <t>RSVDB-H-10-15-20</t>
  </si>
  <si>
    <t>RSVDB-H-10-20</t>
  </si>
  <si>
    <t>RSVDB-H-15</t>
  </si>
  <si>
    <t>Weight Each</t>
  </si>
  <si>
    <t>4 x 4 x 12</t>
  </si>
  <si>
    <t>ETR040412</t>
  </si>
  <si>
    <t>4 x 4 x 18</t>
  </si>
  <si>
    <t>ETR040418</t>
  </si>
  <si>
    <t>4 x 4 x 24</t>
  </si>
  <si>
    <t>ETR040424</t>
  </si>
  <si>
    <t>4 x 4 x 36</t>
  </si>
  <si>
    <t>ETR040436</t>
  </si>
  <si>
    <t>4 x 4 x 48</t>
  </si>
  <si>
    <t>ETR040448</t>
  </si>
  <si>
    <t>4 x 4 x 60</t>
  </si>
  <si>
    <t>ETR040460</t>
  </si>
  <si>
    <t>6 x 6 x 12</t>
  </si>
  <si>
    <t>ETR060612</t>
  </si>
  <si>
    <t>6 x 6 x 18</t>
  </si>
  <si>
    <t>ETR060618</t>
  </si>
  <si>
    <t>6 x 6 x 24</t>
  </si>
  <si>
    <t>ETR060624</t>
  </si>
  <si>
    <t>6 x 6 x 36</t>
  </si>
  <si>
    <t>ETR060636</t>
  </si>
  <si>
    <t>6 x 6 x 48</t>
  </si>
  <si>
    <t>ETR060648</t>
  </si>
  <si>
    <t>6 x 6 x 60</t>
  </si>
  <si>
    <t>ETR060660</t>
  </si>
  <si>
    <t>8 x 8 x 12</t>
  </si>
  <si>
    <t>ETR080812</t>
  </si>
  <si>
    <t>8 x 8 x 18</t>
  </si>
  <si>
    <t>ETR080818</t>
  </si>
  <si>
    <t>8 x 8 x 24</t>
  </si>
  <si>
    <t>ETR080824</t>
  </si>
  <si>
    <t>8 x 8 x 36</t>
  </si>
  <si>
    <t>ETR080836</t>
  </si>
  <si>
    <t>8 x 8 x 48</t>
  </si>
  <si>
    <t>ETR080848</t>
  </si>
  <si>
    <t>8 x 8 x 60</t>
  </si>
  <si>
    <t>ETR080860</t>
  </si>
  <si>
    <t>12 x 12 x 24</t>
  </si>
  <si>
    <t>ETR121224</t>
  </si>
  <si>
    <t>12 x 12 x 36</t>
  </si>
  <si>
    <t>ETR121236</t>
  </si>
  <si>
    <t>12 x 12 x 48</t>
  </si>
  <si>
    <t>ETR121248</t>
  </si>
  <si>
    <t>12 x 12 x 60</t>
  </si>
  <si>
    <t>ETR121260</t>
  </si>
  <si>
    <t>ELC040412</t>
  </si>
  <si>
    <t>ELC040418</t>
  </si>
  <si>
    <t>ELC040424</t>
  </si>
  <si>
    <t>ELC040436</t>
  </si>
  <si>
    <t>ELC040448</t>
  </si>
  <si>
    <t>ELC040460</t>
  </si>
  <si>
    <t>ELC060612</t>
  </si>
  <si>
    <t>ELC060618</t>
  </si>
  <si>
    <t>E541010</t>
  </si>
  <si>
    <t>E546002</t>
  </si>
  <si>
    <t>E546001</t>
  </si>
  <si>
    <t>E546004</t>
  </si>
  <si>
    <t>E546003</t>
  </si>
  <si>
    <t>E546005</t>
  </si>
  <si>
    <t>E546006</t>
  </si>
  <si>
    <t>E549005</t>
  </si>
  <si>
    <t>E549006</t>
  </si>
  <si>
    <t>E549007</t>
  </si>
  <si>
    <t>E549008</t>
  </si>
  <si>
    <t>E549009</t>
  </si>
  <si>
    <t>E07610048</t>
  </si>
  <si>
    <t>E07612548</t>
  </si>
  <si>
    <t>E07615048</t>
  </si>
  <si>
    <t>E07620048</t>
  </si>
  <si>
    <t>E07625048</t>
  </si>
  <si>
    <t>E07630048</t>
  </si>
  <si>
    <t>E07635048</t>
  </si>
  <si>
    <t>E07640048</t>
  </si>
  <si>
    <t>E07650048</t>
  </si>
  <si>
    <t>E07660048</t>
  </si>
  <si>
    <t>Sch. 40 Special Radius Elbow Belled</t>
  </si>
  <si>
    <t>E07920024</t>
  </si>
  <si>
    <t>E07925024</t>
  </si>
  <si>
    <t>E07930024</t>
  </si>
  <si>
    <t>E07935024</t>
  </si>
  <si>
    <t>E07940024</t>
  </si>
  <si>
    <t>E07920036</t>
  </si>
  <si>
    <t>E07925036</t>
  </si>
  <si>
    <t>E07930036</t>
  </si>
  <si>
    <t>E07935036</t>
  </si>
  <si>
    <t>E07940036</t>
  </si>
  <si>
    <t>E07950036</t>
  </si>
  <si>
    <t>E07960036</t>
  </si>
  <si>
    <t>E07920048</t>
  </si>
  <si>
    <t>E07925048</t>
  </si>
  <si>
    <t>E07930048</t>
  </si>
  <si>
    <t>E07935048</t>
  </si>
  <si>
    <t>E07940048</t>
  </si>
  <si>
    <t>E07950048</t>
  </si>
  <si>
    <t>E07960048</t>
  </si>
  <si>
    <t>E08020024</t>
  </si>
  <si>
    <t>E08025024</t>
  </si>
  <si>
    <t>E08030024</t>
  </si>
  <si>
    <t>E08035024</t>
  </si>
  <si>
    <t>E08040024</t>
  </si>
  <si>
    <t>E08020036</t>
  </si>
  <si>
    <t>E08025036</t>
  </si>
  <si>
    <t>E08030036</t>
  </si>
  <si>
    <t>E08035036</t>
  </si>
  <si>
    <t>E08040036</t>
  </si>
  <si>
    <t>E08050036</t>
  </si>
  <si>
    <t>E08060036</t>
  </si>
  <si>
    <t>E08020048</t>
  </si>
  <si>
    <t>E08025048</t>
  </si>
  <si>
    <t>E08030048</t>
  </si>
  <si>
    <t>E08035048</t>
  </si>
  <si>
    <t>E08040048</t>
  </si>
  <si>
    <t>E08050048</t>
  </si>
  <si>
    <t>E08060048</t>
  </si>
  <si>
    <t>Sch. 80 Special Radius Elbow Plain End</t>
  </si>
  <si>
    <t>E07710024</t>
  </si>
  <si>
    <t>E07712524</t>
  </si>
  <si>
    <t xml:space="preserve">Straight Length  -  Grey ENT Tubing               </t>
  </si>
  <si>
    <t>ES00510</t>
  </si>
  <si>
    <t>ES00710</t>
  </si>
  <si>
    <t>ES01010</t>
  </si>
  <si>
    <t>ENT Coupling</t>
  </si>
  <si>
    <t>RKC10</t>
  </si>
  <si>
    <t>RKC15</t>
  </si>
  <si>
    <t>RKC20</t>
  </si>
  <si>
    <t>RKC25</t>
  </si>
  <si>
    <t>RKC30</t>
  </si>
  <si>
    <t>RKC35</t>
  </si>
  <si>
    <t>ENT Threaded Terminal Adapter with Lock Nut</t>
  </si>
  <si>
    <t>RKTA10</t>
  </si>
  <si>
    <t>RKTA15</t>
  </si>
  <si>
    <t>RKTA20</t>
  </si>
  <si>
    <t>RKTA25</t>
  </si>
  <si>
    <t>RKTA30</t>
  </si>
  <si>
    <t>RKTA35</t>
  </si>
  <si>
    <t>EMT Adapter with set screw</t>
  </si>
  <si>
    <t>RKTC10</t>
  </si>
  <si>
    <t>RKTC15</t>
  </si>
  <si>
    <t>RKTC20</t>
  </si>
  <si>
    <t>RKTC25</t>
  </si>
  <si>
    <t>RKTC30</t>
  </si>
  <si>
    <t>RKTC35</t>
  </si>
  <si>
    <t>ENT Quick-Snap Terminal Adapter</t>
  </si>
  <si>
    <t>RKTS10</t>
  </si>
  <si>
    <t>RKTS15</t>
  </si>
  <si>
    <t>RKTS20</t>
  </si>
  <si>
    <t>ENT Clip Ring                                                     net / bag</t>
  </si>
  <si>
    <t>RKR10</t>
  </si>
  <si>
    <t>RKR15</t>
  </si>
  <si>
    <t>RKR20</t>
  </si>
  <si>
    <t>RKR25</t>
  </si>
  <si>
    <t>RKR30</t>
  </si>
  <si>
    <t>RKR35</t>
  </si>
  <si>
    <t>Heavy Duty Lock Nut</t>
  </si>
  <si>
    <t>RLN10</t>
  </si>
  <si>
    <t>RLN15</t>
  </si>
  <si>
    <t>RLN20</t>
  </si>
  <si>
    <t>RLN25</t>
  </si>
  <si>
    <t>RLN30</t>
  </si>
  <si>
    <t>RLN35</t>
  </si>
  <si>
    <t>Straight Stubby  (Polyethylene)</t>
  </si>
  <si>
    <t>RECM10</t>
  </si>
  <si>
    <t>RECM15</t>
  </si>
  <si>
    <t>RECM20</t>
  </si>
  <si>
    <t>RECM25</t>
  </si>
  <si>
    <t>45 Degree Angled Form Stubby  (Polyethylene)</t>
  </si>
  <si>
    <t>RKASTB10</t>
  </si>
  <si>
    <t>RKASTB15</t>
  </si>
  <si>
    <t>RKASTB20</t>
  </si>
  <si>
    <t>RKASTB25</t>
  </si>
  <si>
    <t>RKASTB30</t>
  </si>
  <si>
    <t>E08225036</t>
  </si>
  <si>
    <t>E08230036</t>
  </si>
  <si>
    <t>E08240036</t>
  </si>
  <si>
    <t>E08250036</t>
  </si>
  <si>
    <t>E08260036</t>
  </si>
  <si>
    <t>E08210048</t>
  </si>
  <si>
    <t>E08212548</t>
  </si>
  <si>
    <t>E08215048</t>
  </si>
  <si>
    <t>E08220048</t>
  </si>
  <si>
    <t>E08225048</t>
  </si>
  <si>
    <t>E08230048</t>
  </si>
  <si>
    <t>E08240048</t>
  </si>
  <si>
    <t>E022100</t>
  </si>
  <si>
    <t>REE2045</t>
  </si>
  <si>
    <t>E022125</t>
  </si>
  <si>
    <t>REE2545</t>
  </si>
  <si>
    <t>E022150</t>
  </si>
  <si>
    <t>REE3045</t>
  </si>
  <si>
    <t>E022200</t>
  </si>
  <si>
    <t>REE3545</t>
  </si>
  <si>
    <t>E022250</t>
  </si>
  <si>
    <t>REE4045</t>
  </si>
  <si>
    <t>E022300</t>
  </si>
  <si>
    <t>REE4545</t>
  </si>
  <si>
    <t>E022350</t>
  </si>
  <si>
    <t>REE5045</t>
  </si>
  <si>
    <t>E022400</t>
  </si>
  <si>
    <t>REE5545</t>
  </si>
  <si>
    <t>E022500</t>
  </si>
  <si>
    <t>REE6045</t>
  </si>
  <si>
    <t>E022600</t>
  </si>
  <si>
    <t>REE6545</t>
  </si>
  <si>
    <t>30° Elbow - Bell End</t>
  </si>
  <si>
    <t>E072050</t>
  </si>
  <si>
    <t>REE1030</t>
  </si>
  <si>
    <t>E072075</t>
  </si>
  <si>
    <t>REE1530</t>
  </si>
  <si>
    <t>E072100</t>
  </si>
  <si>
    <t>REE2030</t>
  </si>
  <si>
    <t>E072125</t>
  </si>
  <si>
    <t>REE2530</t>
  </si>
  <si>
    <t>E072150</t>
  </si>
  <si>
    <t>REE3030</t>
  </si>
  <si>
    <t>E072200</t>
  </si>
  <si>
    <t>REE3530</t>
  </si>
  <si>
    <t>E072250</t>
  </si>
  <si>
    <t>REE4030</t>
  </si>
  <si>
    <t>E072300</t>
  </si>
  <si>
    <t>REE4530</t>
  </si>
  <si>
    <t>E072350</t>
  </si>
  <si>
    <t>REE5030</t>
  </si>
  <si>
    <t>E072400</t>
  </si>
  <si>
    <t>REE5530</t>
  </si>
  <si>
    <t>E072500</t>
  </si>
  <si>
    <t>REE6030</t>
  </si>
  <si>
    <t>E072600</t>
  </si>
  <si>
    <t>REE6530</t>
  </si>
  <si>
    <t>SCH 80 Standard Elbows</t>
  </si>
  <si>
    <t>Sch80  90° Elbow - Plain End</t>
  </si>
  <si>
    <t>E085050</t>
  </si>
  <si>
    <t>E085075</t>
  </si>
  <si>
    <t>E085100</t>
  </si>
  <si>
    <t>E085125</t>
  </si>
  <si>
    <t>E085150</t>
  </si>
  <si>
    <t>E085200</t>
  </si>
  <si>
    <t>E085250</t>
  </si>
  <si>
    <t>E085300</t>
  </si>
  <si>
    <t>E085400</t>
  </si>
  <si>
    <t>E085500</t>
  </si>
  <si>
    <t>E085600</t>
  </si>
  <si>
    <t>E535125</t>
  </si>
  <si>
    <t>E535150</t>
  </si>
  <si>
    <t>E535200</t>
  </si>
  <si>
    <t>E535250</t>
  </si>
  <si>
    <t>E535300</t>
  </si>
  <si>
    <t>E535350</t>
  </si>
  <si>
    <t>E535400</t>
  </si>
  <si>
    <t>E536050</t>
  </si>
  <si>
    <t>E536075</t>
  </si>
  <si>
    <t>E536100</t>
  </si>
  <si>
    <t>E536125</t>
  </si>
  <si>
    <t>E536150</t>
  </si>
  <si>
    <t>E536200</t>
  </si>
  <si>
    <t>E536250</t>
  </si>
  <si>
    <t>E536300</t>
  </si>
  <si>
    <t>E536350</t>
  </si>
  <si>
    <t>E536400</t>
  </si>
  <si>
    <t>E537050</t>
  </si>
  <si>
    <t>E537075</t>
  </si>
  <si>
    <t>E537100</t>
  </si>
  <si>
    <t>E537125</t>
  </si>
  <si>
    <t>E537150</t>
  </si>
  <si>
    <t>E537200</t>
  </si>
  <si>
    <t>E537250</t>
  </si>
  <si>
    <t>E537300</t>
  </si>
  <si>
    <t>E537350</t>
  </si>
  <si>
    <t>E537400</t>
  </si>
  <si>
    <t>E569050</t>
  </si>
  <si>
    <t>E569075</t>
  </si>
  <si>
    <t>E569100</t>
  </si>
  <si>
    <t>E569125</t>
  </si>
  <si>
    <t>E551442</t>
  </si>
  <si>
    <t>E551444</t>
  </si>
  <si>
    <t>E551446</t>
  </si>
  <si>
    <t>E551552</t>
  </si>
  <si>
    <t>E551664</t>
  </si>
  <si>
    <t>E551666</t>
  </si>
  <si>
    <t>E551884</t>
  </si>
  <si>
    <t>E551887</t>
  </si>
  <si>
    <t>E55112124</t>
  </si>
  <si>
    <t>E55112126</t>
  </si>
  <si>
    <t>E55112128</t>
  </si>
  <si>
    <t>E542001</t>
  </si>
  <si>
    <t>E542002</t>
  </si>
  <si>
    <t>E542003</t>
  </si>
  <si>
    <t>E542004</t>
  </si>
  <si>
    <t>E542005</t>
  </si>
  <si>
    <t>E542006</t>
  </si>
  <si>
    <t>E542007</t>
  </si>
  <si>
    <t>E542008</t>
  </si>
  <si>
    <t>E543001</t>
  </si>
  <si>
    <t>E543002</t>
  </si>
  <si>
    <t>E543003</t>
  </si>
  <si>
    <t>E543004</t>
  </si>
  <si>
    <t>E543005</t>
  </si>
  <si>
    <t>E543006</t>
  </si>
  <si>
    <t>E543007</t>
  </si>
  <si>
    <t>E541001</t>
  </si>
  <si>
    <t>E541002</t>
  </si>
  <si>
    <t>E541003</t>
  </si>
  <si>
    <t>E541004</t>
  </si>
  <si>
    <t>E541005</t>
  </si>
  <si>
    <t>E541006</t>
  </si>
  <si>
    <t>E541007</t>
  </si>
  <si>
    <t>E541008</t>
  </si>
  <si>
    <t>E541009</t>
  </si>
  <si>
    <t>E541011</t>
  </si>
  <si>
    <t>E541012</t>
  </si>
  <si>
    <t>E541013</t>
  </si>
  <si>
    <t>E07660024</t>
  </si>
  <si>
    <t>45° 36" Radius</t>
  </si>
  <si>
    <t>E07610036</t>
  </si>
  <si>
    <t>E07612536</t>
  </si>
  <si>
    <t>E07615036</t>
  </si>
  <si>
    <t>E07620036</t>
  </si>
  <si>
    <t>E07625036</t>
  </si>
  <si>
    <t>E07630036</t>
  </si>
  <si>
    <t>E07635036</t>
  </si>
  <si>
    <t>E07640036</t>
  </si>
  <si>
    <t>E07650036</t>
  </si>
  <si>
    <t>E07660036</t>
  </si>
  <si>
    <t>45° 48" Radius</t>
  </si>
  <si>
    <t>Vinyl Siding Recessed Mini Mount</t>
  </si>
  <si>
    <t>5 1/2" x 7 6/16"</t>
  </si>
  <si>
    <t>Vinyl Siding Meterbase Mount</t>
  </si>
  <si>
    <t>14 1/2" x 19"</t>
  </si>
  <si>
    <t>Vinyl Siding Flush Mount</t>
  </si>
  <si>
    <t>7" x 7"</t>
  </si>
  <si>
    <t>SCH 40 Standard Elbows</t>
  </si>
  <si>
    <t>90° Elbow - Plain End</t>
  </si>
  <si>
    <t>E018050</t>
  </si>
  <si>
    <t>REE1090PE</t>
  </si>
  <si>
    <t>E018075</t>
  </si>
  <si>
    <t>REE1590PE</t>
  </si>
  <si>
    <t>E018100</t>
  </si>
  <si>
    <t>REE2090PE</t>
  </si>
  <si>
    <t>E018125</t>
  </si>
  <si>
    <t>REE2590PE</t>
  </si>
  <si>
    <t>E018150</t>
  </si>
  <si>
    <t>REE3090PE</t>
  </si>
  <si>
    <t>E018200</t>
  </si>
  <si>
    <t>REE3590PE</t>
  </si>
  <si>
    <t>E018250</t>
  </si>
  <si>
    <t>REE4090PE</t>
  </si>
  <si>
    <t>E018300</t>
  </si>
  <si>
    <t>REE4590PE</t>
  </si>
  <si>
    <t>E018350</t>
  </si>
  <si>
    <t>REE5090PE</t>
  </si>
  <si>
    <t>E018400</t>
  </si>
  <si>
    <t>REE5590PE</t>
  </si>
  <si>
    <t>E018500</t>
  </si>
  <si>
    <t>REE6090PE</t>
  </si>
  <si>
    <t>E018600</t>
  </si>
  <si>
    <t>REE6590PE</t>
  </si>
  <si>
    <t>45° Elbow - Plain End</t>
  </si>
  <si>
    <t>E019050</t>
  </si>
  <si>
    <t>REE1045PE</t>
  </si>
  <si>
    <t>E019075</t>
  </si>
  <si>
    <t>REE1545PE</t>
  </si>
  <si>
    <t>E019100</t>
  </si>
  <si>
    <t>REE2045PE</t>
  </si>
  <si>
    <t>E019125</t>
  </si>
  <si>
    <t>REE2545PE</t>
  </si>
  <si>
    <t>E019150</t>
  </si>
  <si>
    <t>REE3045PE</t>
  </si>
  <si>
    <t>E019200</t>
  </si>
  <si>
    <t>REE3545PE</t>
  </si>
  <si>
    <t>E019250</t>
  </si>
  <si>
    <t>REE4045PE</t>
  </si>
  <si>
    <t>E019300</t>
  </si>
  <si>
    <t>REE4545PE</t>
  </si>
  <si>
    <t>E019350</t>
  </si>
  <si>
    <t>E07715024</t>
  </si>
  <si>
    <t>E07720024</t>
  </si>
  <si>
    <t>E07725024</t>
  </si>
  <si>
    <t>E07730024</t>
  </si>
  <si>
    <t>E07740024</t>
  </si>
  <si>
    <t>E07710036</t>
  </si>
  <si>
    <t>E07712536</t>
  </si>
  <si>
    <t>E07715036</t>
  </si>
  <si>
    <t>E07720036</t>
  </si>
  <si>
    <t>E07725036</t>
  </si>
  <si>
    <t>E07730036</t>
  </si>
  <si>
    <t>E07740036</t>
  </si>
  <si>
    <t>E07750036</t>
  </si>
  <si>
    <t>E07760036</t>
  </si>
  <si>
    <t>E07710048</t>
  </si>
  <si>
    <t>E07712548</t>
  </si>
  <si>
    <t>E07715048</t>
  </si>
  <si>
    <t>E07720048</t>
  </si>
  <si>
    <t>E07725048</t>
  </si>
  <si>
    <t>E07730048</t>
  </si>
  <si>
    <t>E07740048</t>
  </si>
  <si>
    <t>E07750048</t>
  </si>
  <si>
    <t>E07810024</t>
  </si>
  <si>
    <t>E07812524</t>
  </si>
  <si>
    <t>E07815024</t>
  </si>
  <si>
    <t>E07820024</t>
  </si>
  <si>
    <t>E07825024</t>
  </si>
  <si>
    <t>E07830024</t>
  </si>
  <si>
    <t>E07840024</t>
  </si>
  <si>
    <t>E07810036</t>
  </si>
  <si>
    <t>E07812536</t>
  </si>
  <si>
    <t>E07815036</t>
  </si>
  <si>
    <t>E07820036</t>
  </si>
  <si>
    <t>E07825036</t>
  </si>
  <si>
    <t>E07830036</t>
  </si>
  <si>
    <t>E07840036</t>
  </si>
  <si>
    <t>E07850036</t>
  </si>
  <si>
    <t>E07860036</t>
  </si>
  <si>
    <t>E07810048</t>
  </si>
  <si>
    <t>E07812548</t>
  </si>
  <si>
    <t>E07815048</t>
  </si>
  <si>
    <t>E07820048</t>
  </si>
  <si>
    <t>E07825048</t>
  </si>
  <si>
    <t>E07830048</t>
  </si>
  <si>
    <t>E07840048</t>
  </si>
  <si>
    <t>E07850048</t>
  </si>
  <si>
    <t>Sch. 80 Special Radius Elbow Belled</t>
  </si>
  <si>
    <t>E08210024</t>
  </si>
  <si>
    <t>E08212524</t>
  </si>
  <si>
    <t>E08215024</t>
  </si>
  <si>
    <t>E08220024</t>
  </si>
  <si>
    <t>E08225024</t>
  </si>
  <si>
    <t>E08230024</t>
  </si>
  <si>
    <t>E08240024</t>
  </si>
  <si>
    <t>E08210036</t>
  </si>
  <si>
    <t>E08212536</t>
  </si>
  <si>
    <t>E08215036</t>
  </si>
  <si>
    <t>E08220036</t>
  </si>
  <si>
    <t>REE4090</t>
  </si>
  <si>
    <t>E021300</t>
  </si>
  <si>
    <t>REE4590</t>
  </si>
  <si>
    <t>E021350</t>
  </si>
  <si>
    <t>REE5090</t>
  </si>
  <si>
    <t>E021400</t>
  </si>
  <si>
    <t>REE5590</t>
  </si>
  <si>
    <t>E021500</t>
  </si>
  <si>
    <t>REE6090</t>
  </si>
  <si>
    <t>E021600</t>
  </si>
  <si>
    <t>REE6590</t>
  </si>
  <si>
    <t>45° Elbow - Bell End</t>
  </si>
  <si>
    <t>E022050</t>
  </si>
  <si>
    <t>REE1045</t>
  </si>
  <si>
    <t>E022075</t>
  </si>
  <si>
    <t>REE1545</t>
  </si>
  <si>
    <t>5" X 5" X 2"</t>
  </si>
  <si>
    <t>E051552</t>
  </si>
  <si>
    <t>RJB552</t>
  </si>
  <si>
    <t>6" X 6" X 4"</t>
  </si>
  <si>
    <t>E051664</t>
  </si>
  <si>
    <t>RJB664</t>
  </si>
  <si>
    <t>6" X 6" X 6"</t>
  </si>
  <si>
    <t>E051666</t>
  </si>
  <si>
    <t>RJB666</t>
  </si>
  <si>
    <t>8" X 8" X 4"</t>
  </si>
  <si>
    <t>E051884</t>
  </si>
  <si>
    <t>RJB884</t>
  </si>
  <si>
    <t>8" X 8" X 7"</t>
  </si>
  <si>
    <t>E051887</t>
  </si>
  <si>
    <t>RJB887</t>
  </si>
  <si>
    <t>12" X 12" X 4"</t>
  </si>
  <si>
    <t>E05112124</t>
  </si>
  <si>
    <t>RJB12124</t>
  </si>
  <si>
    <t>12" X 12" X 6"</t>
  </si>
  <si>
    <t>E05112126</t>
  </si>
  <si>
    <t>RJB12126</t>
  </si>
  <si>
    <t>12" X 12" X 8"</t>
  </si>
  <si>
    <t>E05112128</t>
  </si>
  <si>
    <t>RJB12128</t>
  </si>
  <si>
    <t>Junction Box Adapters</t>
  </si>
  <si>
    <t>E059050</t>
  </si>
  <si>
    <t>RJBA10</t>
  </si>
  <si>
    <t>E059075</t>
  </si>
  <si>
    <t>RJBA15</t>
  </si>
  <si>
    <t>E059100</t>
  </si>
  <si>
    <t>RJBA20</t>
  </si>
  <si>
    <t>E059125</t>
  </si>
  <si>
    <t>RJBA25</t>
  </si>
  <si>
    <t>E059150</t>
  </si>
  <si>
    <t>RJBA30</t>
  </si>
  <si>
    <t>E059200</t>
  </si>
  <si>
    <t>RJBA35</t>
  </si>
  <si>
    <t>E059250</t>
  </si>
  <si>
    <t>RJBA40</t>
  </si>
  <si>
    <t>E059300</t>
  </si>
  <si>
    <t>RJBA45</t>
  </si>
  <si>
    <t>E059350</t>
  </si>
  <si>
    <t>RJBA50</t>
  </si>
  <si>
    <t>E059400</t>
  </si>
  <si>
    <t>RJBA55</t>
  </si>
  <si>
    <t>Slip Meter Riser</t>
  </si>
  <si>
    <t>E093200</t>
  </si>
  <si>
    <t>E093250</t>
  </si>
  <si>
    <t>E093300</t>
  </si>
  <si>
    <t>E093400</t>
  </si>
  <si>
    <t>Duct - Intermediate Vertical Lock Spacer</t>
  </si>
  <si>
    <t xml:space="preserve">2 X 1 1/2" </t>
  </si>
  <si>
    <t>IS2015</t>
  </si>
  <si>
    <t xml:space="preserve">2 X 2" </t>
  </si>
  <si>
    <t>Sch80 45° Elbow - Plain End</t>
  </si>
  <si>
    <t>E086050</t>
  </si>
  <si>
    <t>E086075</t>
  </si>
  <si>
    <t>E086100</t>
  </si>
  <si>
    <t>E086125</t>
  </si>
  <si>
    <t>E086150</t>
  </si>
  <si>
    <t>E086200</t>
  </si>
  <si>
    <t>E086250</t>
  </si>
  <si>
    <t>E086300</t>
  </si>
  <si>
    <t>E086400</t>
  </si>
  <si>
    <t>E086500</t>
  </si>
  <si>
    <t>E086600</t>
  </si>
  <si>
    <t>Sch. 40 Special Radius Elbow Plain End</t>
  </si>
  <si>
    <t>90° 24" Radius</t>
  </si>
  <si>
    <t>E07510024</t>
  </si>
  <si>
    <t>E07512524</t>
  </si>
  <si>
    <t>E07515024</t>
  </si>
  <si>
    <t>E07520024</t>
  </si>
  <si>
    <t>E07525024</t>
  </si>
  <si>
    <t>E07530024</t>
  </si>
  <si>
    <t>E07535024</t>
  </si>
  <si>
    <t>E07540024</t>
  </si>
  <si>
    <t>E07550024</t>
  </si>
  <si>
    <t>E07560024</t>
  </si>
  <si>
    <t>90° 36" Radius</t>
  </si>
  <si>
    <t>E07510036</t>
  </si>
  <si>
    <t>E07512536</t>
  </si>
  <si>
    <t>E07515036</t>
  </si>
  <si>
    <t>E07520036</t>
  </si>
  <si>
    <t>E07525036</t>
  </si>
  <si>
    <t>E07530036</t>
  </si>
  <si>
    <t>E07535036</t>
  </si>
  <si>
    <t>E07540036</t>
  </si>
  <si>
    <t>E07550036</t>
  </si>
  <si>
    <t>E07560036</t>
  </si>
  <si>
    <t>90° 48" Radius</t>
  </si>
  <si>
    <t>E07510048</t>
  </si>
  <si>
    <t>E07512548</t>
  </si>
  <si>
    <t>E07515048</t>
  </si>
  <si>
    <t>E07520048</t>
  </si>
  <si>
    <t>E07525048</t>
  </si>
  <si>
    <t>E07530048</t>
  </si>
  <si>
    <t>E07535048</t>
  </si>
  <si>
    <t>E07540048</t>
  </si>
  <si>
    <t>E07550048</t>
  </si>
  <si>
    <t>E07560048</t>
  </si>
  <si>
    <t>45° 24" Radius</t>
  </si>
  <si>
    <t>E07610024</t>
  </si>
  <si>
    <t>E07612524</t>
  </si>
  <si>
    <t>E07615024</t>
  </si>
  <si>
    <t>E07620024</t>
  </si>
  <si>
    <t>E07625024</t>
  </si>
  <si>
    <t>E07630024</t>
  </si>
  <si>
    <t>E07635024</t>
  </si>
  <si>
    <t>E07640024</t>
  </si>
  <si>
    <t>E07650024</t>
  </si>
  <si>
    <t>Vinyl Siding Electrical Mount</t>
  </si>
  <si>
    <t>7 1/2" x 7 1/2"</t>
  </si>
  <si>
    <t>Vinyl Siding Coach Cover</t>
  </si>
  <si>
    <t>7 5/8" x 12"</t>
  </si>
  <si>
    <t>Vinyl Siding Standard Mount</t>
  </si>
  <si>
    <t>7 1/2" x 7 3/4"</t>
  </si>
  <si>
    <t>Vinyl Siding Mini Mount</t>
  </si>
  <si>
    <t>6" x 4 1/2"</t>
  </si>
  <si>
    <t>E047006</t>
  </si>
  <si>
    <t>RWTL50</t>
  </si>
  <si>
    <t>Double Gang Weatherproof Cover Plate</t>
  </si>
  <si>
    <t>B. GFI &amp; Toggle</t>
  </si>
  <si>
    <t>E049005</t>
  </si>
  <si>
    <t>C. Duplex &amp; Toggle</t>
  </si>
  <si>
    <t>E049006</t>
  </si>
  <si>
    <t>D. Double Duplex</t>
  </si>
  <si>
    <t>E049007</t>
  </si>
  <si>
    <t>E. Toggle</t>
  </si>
  <si>
    <t>E049008</t>
  </si>
  <si>
    <t>F. Blank</t>
  </si>
  <si>
    <t>E049009</t>
  </si>
  <si>
    <t>Single Gang Box - F Series</t>
  </si>
  <si>
    <t>A. 1/2” FS</t>
  </si>
  <si>
    <t>E042001</t>
  </si>
  <si>
    <t>RFS10</t>
  </si>
  <si>
    <t>A. 3/4” FS</t>
  </si>
  <si>
    <t>E042002</t>
  </si>
  <si>
    <t>RFS15</t>
  </si>
  <si>
    <t>B. 1/2” FSS</t>
  </si>
  <si>
    <t>E042003</t>
  </si>
  <si>
    <t>RFSS10</t>
  </si>
  <si>
    <t>B. 3/4” FSS</t>
  </si>
  <si>
    <t>E042004</t>
  </si>
  <si>
    <t>RFSS15</t>
  </si>
  <si>
    <t>C. 1/2” FSC</t>
  </si>
  <si>
    <t>E042005</t>
  </si>
  <si>
    <t>RFSC10</t>
  </si>
  <si>
    <t>C. 3/4” FSC</t>
  </si>
  <si>
    <t>E042006</t>
  </si>
  <si>
    <t>RFSC15</t>
  </si>
  <si>
    <t>D. 1/2” FSCC</t>
  </si>
  <si>
    <t>E042007</t>
  </si>
  <si>
    <t>RFSCC10</t>
  </si>
  <si>
    <t>D. 3/4” FSCC</t>
  </si>
  <si>
    <t>E042008</t>
  </si>
  <si>
    <t>RFSCC15</t>
  </si>
  <si>
    <t>Single Gang Deep Box - FD Series</t>
  </si>
  <si>
    <t>A. 1/2" FDS</t>
  </si>
  <si>
    <t>E043001</t>
  </si>
  <si>
    <t>RFDS10</t>
  </si>
  <si>
    <t>A. 3/4" FDS</t>
  </si>
  <si>
    <t>E043002</t>
  </si>
  <si>
    <t>RFDS15</t>
  </si>
  <si>
    <t>A. 1" FDS</t>
  </si>
  <si>
    <t>E043003</t>
  </si>
  <si>
    <t>RFDS20</t>
  </si>
  <si>
    <t>B. 1/2" FDC</t>
  </si>
  <si>
    <t>E043004</t>
  </si>
  <si>
    <t>RFDC10</t>
  </si>
  <si>
    <t>B. 3/4" FDC</t>
  </si>
  <si>
    <t>E043005</t>
  </si>
  <si>
    <t>REE5045PE</t>
  </si>
  <si>
    <t>E019400</t>
  </si>
  <si>
    <t>REE5545PE</t>
  </si>
  <si>
    <t>E019500</t>
  </si>
  <si>
    <t>REE6045PE</t>
  </si>
  <si>
    <t>E019600</t>
  </si>
  <si>
    <t>REE6545PE</t>
  </si>
  <si>
    <t>30° Elbow - Plain End</t>
  </si>
  <si>
    <t>E020050</t>
  </si>
  <si>
    <t>REE1030PE</t>
  </si>
  <si>
    <t>E020075</t>
  </si>
  <si>
    <t>REE1530PE</t>
  </si>
  <si>
    <t>E020100</t>
  </si>
  <si>
    <t>REE2030PE</t>
  </si>
  <si>
    <t>E020125</t>
  </si>
  <si>
    <t>REE2530PE</t>
  </si>
  <si>
    <t>E020150</t>
  </si>
  <si>
    <t>REE3030PE</t>
  </si>
  <si>
    <t>E020200</t>
  </si>
  <si>
    <t>REE3530PE</t>
  </si>
  <si>
    <t>E020250</t>
  </si>
  <si>
    <t>REE4030PE</t>
  </si>
  <si>
    <t>E020300</t>
  </si>
  <si>
    <t>REE4530PE</t>
  </si>
  <si>
    <t>E020350</t>
  </si>
  <si>
    <t>REE5030PE</t>
  </si>
  <si>
    <t>E020400</t>
  </si>
  <si>
    <t>REE5530PE</t>
  </si>
  <si>
    <t>E020500</t>
  </si>
  <si>
    <t>REE6030PE</t>
  </si>
  <si>
    <t>E020600</t>
  </si>
  <si>
    <t>REE6530PE</t>
  </si>
  <si>
    <t>22 1/2° Elbow - Plain End</t>
  </si>
  <si>
    <t>E084150</t>
  </si>
  <si>
    <t>E084200</t>
  </si>
  <si>
    <t>E084250</t>
  </si>
  <si>
    <t>E084300</t>
  </si>
  <si>
    <t>E084350</t>
  </si>
  <si>
    <t>E084400</t>
  </si>
  <si>
    <t>E084500</t>
  </si>
  <si>
    <t>E084600</t>
  </si>
  <si>
    <t>11 1/4° Elbow - Plain End</t>
  </si>
  <si>
    <t>E087200</t>
  </si>
  <si>
    <t>E087300</t>
  </si>
  <si>
    <t>E087400</t>
  </si>
  <si>
    <t>E087500</t>
  </si>
  <si>
    <t>90° Elbow - Bell End</t>
  </si>
  <si>
    <t>E021050</t>
  </si>
  <si>
    <t>REE1090</t>
  </si>
  <si>
    <t>E021075</t>
  </si>
  <si>
    <t>REE1590</t>
  </si>
  <si>
    <t>E021100</t>
  </si>
  <si>
    <t>REE2090</t>
  </si>
  <si>
    <t>E021125</t>
  </si>
  <si>
    <t>REE2590</t>
  </si>
  <si>
    <t>E021150</t>
  </si>
  <si>
    <t>REE3090</t>
  </si>
  <si>
    <t>E021200</t>
  </si>
  <si>
    <t>REE3590</t>
  </si>
  <si>
    <t>E021250</t>
  </si>
  <si>
    <t>Poly Bronze Cover</t>
  </si>
  <si>
    <t>E068003</t>
  </si>
  <si>
    <t>RFDBC</t>
  </si>
  <si>
    <t>Junction Box with Gasket</t>
  </si>
  <si>
    <t>4" X 4" X 2"</t>
  </si>
  <si>
    <t>E051442</t>
  </si>
  <si>
    <t>RJB442</t>
  </si>
  <si>
    <t>4" X 4" X 4"</t>
  </si>
  <si>
    <t>E051444</t>
  </si>
  <si>
    <t>RJB444</t>
  </si>
  <si>
    <t>4" X 4" X 6"</t>
  </si>
  <si>
    <t>E051446</t>
  </si>
  <si>
    <t>RJB446</t>
  </si>
  <si>
    <t>E0151005</t>
  </si>
  <si>
    <t>R1826</t>
  </si>
  <si>
    <t>1" X 3/4"</t>
  </si>
  <si>
    <t>E0151007</t>
  </si>
  <si>
    <t>R1827</t>
  </si>
  <si>
    <t>Bell End (Hub X Spigot) - Molded</t>
  </si>
  <si>
    <t>E070050</t>
  </si>
  <si>
    <t>REB10</t>
  </si>
  <si>
    <t>E070075</t>
  </si>
  <si>
    <t>REB15</t>
  </si>
  <si>
    <t>E070100</t>
  </si>
  <si>
    <t>REB20</t>
  </si>
  <si>
    <t>E070125</t>
  </si>
  <si>
    <t>REB25</t>
  </si>
  <si>
    <t>E070150</t>
  </si>
  <si>
    <t>REB30</t>
  </si>
  <si>
    <t>E070200</t>
  </si>
  <si>
    <t>REB35</t>
  </si>
  <si>
    <t>E070250</t>
  </si>
  <si>
    <t>REB40</t>
  </si>
  <si>
    <t>E070300</t>
  </si>
  <si>
    <t>REB45</t>
  </si>
  <si>
    <t>E070350</t>
  </si>
  <si>
    <t>REB50</t>
  </si>
  <si>
    <t>E070400</t>
  </si>
  <si>
    <t>REB55</t>
  </si>
  <si>
    <t>E070500</t>
  </si>
  <si>
    <t>REB60</t>
  </si>
  <si>
    <t>E070600</t>
  </si>
  <si>
    <t>REB65</t>
  </si>
  <si>
    <t>Reducer Bushing</t>
  </si>
  <si>
    <t>E0140705</t>
  </si>
  <si>
    <t>R1805</t>
  </si>
  <si>
    <t>E0141005</t>
  </si>
  <si>
    <t>R1805-1</t>
  </si>
  <si>
    <t>3 Bags X 100</t>
  </si>
  <si>
    <t>E0141007</t>
  </si>
  <si>
    <t>R1806</t>
  </si>
  <si>
    <t>1 1/4" X 3/4"</t>
  </si>
  <si>
    <t>E0141207</t>
  </si>
  <si>
    <t>R1807-1</t>
  </si>
  <si>
    <t>2 Bags X 25</t>
  </si>
  <si>
    <t>1 1/4" X 1"</t>
  </si>
  <si>
    <t>E0141210</t>
  </si>
  <si>
    <t>R1807</t>
  </si>
  <si>
    <t>1 1/2" x 1"</t>
  </si>
  <si>
    <t>E0141510</t>
  </si>
  <si>
    <t>R1808-1</t>
  </si>
  <si>
    <t>1 1/2" X 1 1/4"</t>
  </si>
  <si>
    <t>E0141512</t>
  </si>
  <si>
    <t>R1808</t>
  </si>
  <si>
    <t>2" x 1"</t>
  </si>
  <si>
    <t>E0142010</t>
  </si>
  <si>
    <t>R1809-1</t>
  </si>
  <si>
    <t>2" x 1 1/4"</t>
  </si>
  <si>
    <t>E0142012</t>
  </si>
  <si>
    <t>R1809</t>
  </si>
  <si>
    <t>2" X 1 1/2"</t>
  </si>
  <si>
    <t>E0142015</t>
  </si>
  <si>
    <t>R1810</t>
  </si>
  <si>
    <t>IS2020</t>
  </si>
  <si>
    <t xml:space="preserve">2 X 3" </t>
  </si>
  <si>
    <t>IS2030</t>
  </si>
  <si>
    <t xml:space="preserve">3 X 1 1/2" </t>
  </si>
  <si>
    <t>IS3015</t>
  </si>
  <si>
    <t>3 X 2"</t>
  </si>
  <si>
    <t>IS3020</t>
  </si>
  <si>
    <t xml:space="preserve">3 X 3" </t>
  </si>
  <si>
    <t>IS3030</t>
  </si>
  <si>
    <t xml:space="preserve">4 X 1 " </t>
  </si>
  <si>
    <t>IS4010</t>
  </si>
  <si>
    <t>4 X 1 1/2"</t>
  </si>
  <si>
    <t>IS4015</t>
  </si>
  <si>
    <t xml:space="preserve">4 X 2" </t>
  </si>
  <si>
    <t>IS4020</t>
  </si>
  <si>
    <t xml:space="preserve">4 X 3" </t>
  </si>
  <si>
    <t>IS4030</t>
  </si>
  <si>
    <t xml:space="preserve">5 X 1 1/2" </t>
  </si>
  <si>
    <t>IS5015</t>
  </si>
  <si>
    <t xml:space="preserve">5 X 2" </t>
  </si>
  <si>
    <t>IS5020</t>
  </si>
  <si>
    <t xml:space="preserve">5 X 3" </t>
  </si>
  <si>
    <t>IS5030</t>
  </si>
  <si>
    <t xml:space="preserve">6 X 1 1/2" </t>
  </si>
  <si>
    <t>IS6015</t>
  </si>
  <si>
    <t xml:space="preserve">6 X 2" </t>
  </si>
  <si>
    <t>IS6020</t>
  </si>
  <si>
    <t xml:space="preserve">6 X 3" </t>
  </si>
  <si>
    <t>IS6030</t>
  </si>
  <si>
    <t>8 X 1 1/2"</t>
  </si>
  <si>
    <t>IS8015</t>
  </si>
  <si>
    <t>8 X 2"</t>
  </si>
  <si>
    <t>IS8020</t>
  </si>
  <si>
    <t>Duct -  Base Vertical Lock Spacer</t>
  </si>
  <si>
    <t>BS2015</t>
  </si>
  <si>
    <t>BS2020</t>
  </si>
  <si>
    <t>BS2030</t>
  </si>
  <si>
    <t>BS3015</t>
  </si>
  <si>
    <t>BS3020</t>
  </si>
  <si>
    <t>BS3030</t>
  </si>
  <si>
    <t>BS4010</t>
  </si>
  <si>
    <t>BS4015</t>
  </si>
  <si>
    <t>BS4020</t>
  </si>
  <si>
    <t>BS4030</t>
  </si>
  <si>
    <t>BS5015</t>
  </si>
  <si>
    <t>BS5020</t>
  </si>
  <si>
    <t>BS5030</t>
  </si>
  <si>
    <t>BS6015</t>
  </si>
  <si>
    <t>BS6020</t>
  </si>
  <si>
    <t>BS6030</t>
  </si>
  <si>
    <t>BS8015</t>
  </si>
  <si>
    <t>BS8020</t>
  </si>
  <si>
    <t>Universal Plug w/Pulling Eye</t>
  </si>
  <si>
    <t>E091200</t>
  </si>
  <si>
    <t>PLUG02</t>
  </si>
  <si>
    <t>E091300</t>
  </si>
  <si>
    <t>PLUG03</t>
  </si>
  <si>
    <t>E091400</t>
  </si>
  <si>
    <t>PLUG04</t>
  </si>
  <si>
    <t>E091500</t>
  </si>
  <si>
    <t>PLUG05</t>
  </si>
  <si>
    <t>E091600</t>
  </si>
  <si>
    <t>PLUG06</t>
  </si>
  <si>
    <t>Pint</t>
  </si>
  <si>
    <t>Quart</t>
  </si>
  <si>
    <t>RWGF15/10</t>
  </si>
  <si>
    <t>E. Ground Fault White</t>
  </si>
  <si>
    <t>E047011</t>
  </si>
  <si>
    <t>RWGF15/10W</t>
  </si>
  <si>
    <t>F. 15 Amp</t>
  </si>
  <si>
    <t>E047003</t>
  </si>
  <si>
    <t>RWTL15</t>
  </si>
  <si>
    <t>F. 20 Amp</t>
  </si>
  <si>
    <t>E047004</t>
  </si>
  <si>
    <t>RWTL20</t>
  </si>
  <si>
    <t>F. 30 Amp</t>
  </si>
  <si>
    <t>E047005</t>
  </si>
  <si>
    <t>RWTL30</t>
  </si>
  <si>
    <t>F. 50 Amp</t>
  </si>
  <si>
    <t>RSC100S</t>
  </si>
  <si>
    <t>Access Fitting - Type LL</t>
  </si>
  <si>
    <t>E034050</t>
  </si>
  <si>
    <t>RSLL10S</t>
  </si>
  <si>
    <t>E034075</t>
  </si>
  <si>
    <t>RSLL20S</t>
  </si>
  <si>
    <t>E034100</t>
  </si>
  <si>
    <t>RSLL30S</t>
  </si>
  <si>
    <t>E034125</t>
  </si>
  <si>
    <t>RSLL40S</t>
  </si>
  <si>
    <t>E034150</t>
  </si>
  <si>
    <t>RSLL50S</t>
  </si>
  <si>
    <t>E034200</t>
  </si>
  <si>
    <t>RSLL60S</t>
  </si>
  <si>
    <t>E034250</t>
  </si>
  <si>
    <t>RSLL70S</t>
  </si>
  <si>
    <t>E034300</t>
  </si>
  <si>
    <t>RSLL80S</t>
  </si>
  <si>
    <t>E034350</t>
  </si>
  <si>
    <t>RSLL90S</t>
  </si>
  <si>
    <t>E034400</t>
  </si>
  <si>
    <t>RSLL100S</t>
  </si>
  <si>
    <t>Access Fitting - Type LR</t>
  </si>
  <si>
    <t>E035050</t>
  </si>
  <si>
    <t>RSLR10S</t>
  </si>
  <si>
    <t>E035075</t>
  </si>
  <si>
    <t>RSLR20S</t>
  </si>
  <si>
    <t>E035100</t>
  </si>
  <si>
    <t>RSLR30S</t>
  </si>
  <si>
    <t>E035125</t>
  </si>
  <si>
    <t>RSLR40S</t>
  </si>
  <si>
    <t>E035150</t>
  </si>
  <si>
    <t>RSLR50S</t>
  </si>
  <si>
    <t>E035200</t>
  </si>
  <si>
    <t>RSLR60S</t>
  </si>
  <si>
    <t>E035250</t>
  </si>
  <si>
    <t>RSLR70S</t>
  </si>
  <si>
    <t>E035300</t>
  </si>
  <si>
    <t>RSLR80S</t>
  </si>
  <si>
    <t>E035350</t>
  </si>
  <si>
    <t>RSLR90S</t>
  </si>
  <si>
    <t>E035400</t>
  </si>
  <si>
    <t>RSLR100S</t>
  </si>
  <si>
    <t>Access Fitting - Type E</t>
  </si>
  <si>
    <t>E036050</t>
  </si>
  <si>
    <t>RSE10S</t>
  </si>
  <si>
    <t>E036075</t>
  </si>
  <si>
    <t>RSE20S</t>
  </si>
  <si>
    <t>E036100</t>
  </si>
  <si>
    <t>RSE30S</t>
  </si>
  <si>
    <t>E036125</t>
  </si>
  <si>
    <t>RSE40S</t>
  </si>
  <si>
    <t>E036150</t>
  </si>
  <si>
    <t>RSE50S</t>
  </si>
  <si>
    <t>E036200</t>
  </si>
  <si>
    <t>RSE60S</t>
  </si>
  <si>
    <t>E036250</t>
  </si>
  <si>
    <t>RSE70S</t>
  </si>
  <si>
    <t>E036300</t>
  </si>
  <si>
    <t>RSE80S</t>
  </si>
  <si>
    <t>RFDC15</t>
  </si>
  <si>
    <t>B. 1" FDC</t>
  </si>
  <si>
    <t>E043006</t>
  </si>
  <si>
    <t>RFDC20</t>
  </si>
  <si>
    <t>C. Blank</t>
  </si>
  <si>
    <t>E043007</t>
  </si>
  <si>
    <t>RFD</t>
  </si>
  <si>
    <t>Double Gang Box - F Series</t>
  </si>
  <si>
    <t>A. 1/2" FS</t>
  </si>
  <si>
    <t>E041001</t>
  </si>
  <si>
    <t>A. 3/4" FS</t>
  </si>
  <si>
    <t>E041002</t>
  </si>
  <si>
    <t>A. 1" FS</t>
  </si>
  <si>
    <t>E041003</t>
  </si>
  <si>
    <t>B. 1/2" FSS</t>
  </si>
  <si>
    <t>E041004</t>
  </si>
  <si>
    <t>B. 3/4" FSS</t>
  </si>
  <si>
    <t>E041005</t>
  </si>
  <si>
    <t>B. 1" FSS</t>
  </si>
  <si>
    <t>E041006</t>
  </si>
  <si>
    <t>C. 1/2" FSC</t>
  </si>
  <si>
    <t>E041007</t>
  </si>
  <si>
    <t>C. 3/4" FSC</t>
  </si>
  <si>
    <t>E041008</t>
  </si>
  <si>
    <t>C. 1" FSC</t>
  </si>
  <si>
    <t>E041009</t>
  </si>
  <si>
    <t>D. 1/2" FSCC</t>
  </si>
  <si>
    <t>E041011</t>
  </si>
  <si>
    <t>D. 3/4" FSCC</t>
  </si>
  <si>
    <t>E041012</t>
  </si>
  <si>
    <t>D. 1" FSCC</t>
  </si>
  <si>
    <t>E041013</t>
  </si>
  <si>
    <t>E. Blank</t>
  </si>
  <si>
    <t>E041010</t>
  </si>
  <si>
    <t>Octagonal Box</t>
  </si>
  <si>
    <t>4" x 1 1/2" (3/4" x1/2")</t>
  </si>
  <si>
    <t>E028150</t>
  </si>
  <si>
    <t>ROB15/10</t>
  </si>
  <si>
    <t>4" x 2"  (1")</t>
  </si>
  <si>
    <t>E028200</t>
  </si>
  <si>
    <t>ROB20</t>
  </si>
  <si>
    <t>Octagonal Box Extension Ring</t>
  </si>
  <si>
    <t>E029100</t>
  </si>
  <si>
    <t>RXR20</t>
  </si>
  <si>
    <t>E029200</t>
  </si>
  <si>
    <t>RXR35</t>
  </si>
  <si>
    <t>Duplex Floor Box/ Level Ring/ Pour Cover/ Reducer Bushing</t>
  </si>
  <si>
    <t>4 - 3/4"</t>
  </si>
  <si>
    <t>E068004</t>
  </si>
  <si>
    <t>RFDB4</t>
  </si>
  <si>
    <t>2 - 1", 2 - 3/4"</t>
  </si>
  <si>
    <t>E068001</t>
  </si>
  <si>
    <t>RFDB2</t>
  </si>
  <si>
    <t>Duplex Floor Box Cover</t>
  </si>
  <si>
    <t>E026300</t>
  </si>
  <si>
    <t>RCAP45</t>
  </si>
  <si>
    <t>E026400</t>
  </si>
  <si>
    <t>RCAP55</t>
  </si>
  <si>
    <t>E026500</t>
  </si>
  <si>
    <t>RCAP60</t>
  </si>
  <si>
    <t>E026600</t>
  </si>
  <si>
    <t>RCAP65</t>
  </si>
  <si>
    <t>E026800</t>
  </si>
  <si>
    <t>Threaded Reducer Bushing</t>
  </si>
  <si>
    <t>3/4" X 1/2"</t>
  </si>
  <si>
    <t>E0150705</t>
  </si>
  <si>
    <t>R1825</t>
  </si>
  <si>
    <t>1" X 1/2"</t>
  </si>
  <si>
    <t>RTA30</t>
  </si>
  <si>
    <t>E011200</t>
  </si>
  <si>
    <t>RTA35</t>
  </si>
  <si>
    <t>E011250</t>
  </si>
  <si>
    <t>RTA40</t>
  </si>
  <si>
    <t>E011300</t>
  </si>
  <si>
    <t>RTA45</t>
  </si>
  <si>
    <t>E011350</t>
  </si>
  <si>
    <t>RTA50</t>
  </si>
  <si>
    <t>E011400</t>
  </si>
  <si>
    <t>RTA55</t>
  </si>
  <si>
    <t>E011500</t>
  </si>
  <si>
    <t>RTA60</t>
  </si>
  <si>
    <t>E011600</t>
  </si>
  <si>
    <t>RTA65</t>
  </si>
  <si>
    <t>Female Adapter (NPT Tapered Thread)</t>
  </si>
  <si>
    <t>E012050</t>
  </si>
  <si>
    <t>RFA10</t>
  </si>
  <si>
    <t>E012075</t>
  </si>
  <si>
    <t>RFA15</t>
  </si>
  <si>
    <t>E012100</t>
  </si>
  <si>
    <t>RFA20</t>
  </si>
  <si>
    <t>E012125</t>
  </si>
  <si>
    <t>RFA25</t>
  </si>
  <si>
    <t>E012150</t>
  </si>
  <si>
    <t>RFA30</t>
  </si>
  <si>
    <t>E012200</t>
  </si>
  <si>
    <t>RFA35</t>
  </si>
  <si>
    <t>E012250</t>
  </si>
  <si>
    <t>RFA40</t>
  </si>
  <si>
    <t>E012300</t>
  </si>
  <si>
    <t>RFA45</t>
  </si>
  <si>
    <t>E012350</t>
  </si>
  <si>
    <t>RFA50</t>
  </si>
  <si>
    <t>E012400</t>
  </si>
  <si>
    <t>RFA55</t>
  </si>
  <si>
    <t>E012500</t>
  </si>
  <si>
    <t>RFA60</t>
  </si>
  <si>
    <t>E012600</t>
  </si>
  <si>
    <t>RFA65</t>
  </si>
  <si>
    <t>Expansions Joint</t>
  </si>
  <si>
    <t>E016050</t>
  </si>
  <si>
    <t>REJ10</t>
  </si>
  <si>
    <t>E016075</t>
  </si>
  <si>
    <t>REJ15</t>
  </si>
  <si>
    <t>E016100</t>
  </si>
  <si>
    <t>REJ20</t>
  </si>
  <si>
    <t>E016125</t>
  </si>
  <si>
    <t>REJ25</t>
  </si>
  <si>
    <t>E016150</t>
  </si>
  <si>
    <t>REJ30</t>
  </si>
  <si>
    <t>E016200</t>
  </si>
  <si>
    <t>REJ35</t>
  </si>
  <si>
    <t>E016250</t>
  </si>
  <si>
    <t>REJ40</t>
  </si>
  <si>
    <t>E016300</t>
  </si>
  <si>
    <t>REJ45</t>
  </si>
  <si>
    <t>E016350</t>
  </si>
  <si>
    <t>REJ50</t>
  </si>
  <si>
    <t>E016400</t>
  </si>
  <si>
    <t>REJ55</t>
  </si>
  <si>
    <t>E016500</t>
  </si>
  <si>
    <t>REJ60</t>
  </si>
  <si>
    <t>E016600</t>
  </si>
  <si>
    <t>REJ65</t>
  </si>
  <si>
    <t>2 1/2" X 2"</t>
  </si>
  <si>
    <t>E0142520</t>
  </si>
  <si>
    <t>R1811</t>
  </si>
  <si>
    <t>3" x 2"</t>
  </si>
  <si>
    <t>E0143020</t>
  </si>
  <si>
    <t>R1812-1</t>
  </si>
  <si>
    <t>3" X 2 1/2"</t>
  </si>
  <si>
    <t>E0143025</t>
  </si>
  <si>
    <t>R1812</t>
  </si>
  <si>
    <t>4" x 2"</t>
  </si>
  <si>
    <t>E0144020</t>
  </si>
  <si>
    <t>R1813-1</t>
  </si>
  <si>
    <t>4" X 3"</t>
  </si>
  <si>
    <t>E0144030</t>
  </si>
  <si>
    <t>R1813</t>
  </si>
  <si>
    <t>4" 3 1/2"</t>
  </si>
  <si>
    <t>E0144035</t>
  </si>
  <si>
    <t>R1814</t>
  </si>
  <si>
    <t>Single Gang Cover Plate - F Series</t>
  </si>
  <si>
    <t>A. Toggle</t>
  </si>
  <si>
    <t>E046002</t>
  </si>
  <si>
    <t>RTSC15/10</t>
  </si>
  <si>
    <t>B. Duplex</t>
  </si>
  <si>
    <t>E046001</t>
  </si>
  <si>
    <t>RDRC15/10</t>
  </si>
  <si>
    <t>C. 15 Amp</t>
  </si>
  <si>
    <t>E046004</t>
  </si>
  <si>
    <t>R20RC15/10</t>
  </si>
  <si>
    <t>D. 20 Amp</t>
  </si>
  <si>
    <t>E046003</t>
  </si>
  <si>
    <t>R20-3RC15/10</t>
  </si>
  <si>
    <t>E. 30 Amp</t>
  </si>
  <si>
    <t>E046005</t>
  </si>
  <si>
    <t>R30-3RC15/10</t>
  </si>
  <si>
    <t>F. Blank w/ Gasket</t>
  </si>
  <si>
    <t>E046006</t>
  </si>
  <si>
    <t>RBRC15/10</t>
  </si>
  <si>
    <t>Single Gang Weatherproof Cover Plate</t>
  </si>
  <si>
    <t>A. Toggle S/Cover</t>
  </si>
  <si>
    <t>E047002</t>
  </si>
  <si>
    <t>RVSC15/10</t>
  </si>
  <si>
    <t>B. Plunger S/Cover</t>
  </si>
  <si>
    <t>E047008</t>
  </si>
  <si>
    <t>RVPT15/10</t>
  </si>
  <si>
    <t>C. Toggle</t>
  </si>
  <si>
    <t>E047009</t>
  </si>
  <si>
    <t>RWTG15/10</t>
  </si>
  <si>
    <t>D. Duplex</t>
  </si>
  <si>
    <t>E047001</t>
  </si>
  <si>
    <t>RWDR15/10</t>
  </si>
  <si>
    <t>D. Duplex White</t>
  </si>
  <si>
    <t>E047010</t>
  </si>
  <si>
    <t>RWDR15/10W</t>
  </si>
  <si>
    <t>E. Ground Fault</t>
  </si>
  <si>
    <t>E047007</t>
  </si>
  <si>
    <t>E032075</t>
  </si>
  <si>
    <t>RSC20S</t>
  </si>
  <si>
    <t>E032100</t>
  </si>
  <si>
    <t>RSC30S</t>
  </si>
  <si>
    <t>E032125</t>
  </si>
  <si>
    <t>RSC40S</t>
  </si>
  <si>
    <t>E032150</t>
  </si>
  <si>
    <t>RSC50S</t>
  </si>
  <si>
    <t>E032200</t>
  </si>
  <si>
    <t>RSC60S</t>
  </si>
  <si>
    <t>E032250</t>
  </si>
  <si>
    <t>RSC70S</t>
  </si>
  <si>
    <t>E032300</t>
  </si>
  <si>
    <t>RSC80S</t>
  </si>
  <si>
    <t>E032350</t>
  </si>
  <si>
    <t>RSC90S</t>
  </si>
  <si>
    <t>E032400</t>
  </si>
  <si>
    <t>D85012</t>
  </si>
  <si>
    <t>Fitting Cleanout with Raised Plug (SxFIPT)</t>
  </si>
  <si>
    <t>D9504</t>
  </si>
  <si>
    <t>D9506</t>
  </si>
  <si>
    <t>D9508</t>
  </si>
  <si>
    <t>D95010</t>
  </si>
  <si>
    <t>D95012</t>
  </si>
  <si>
    <t>D2306-4</t>
  </si>
  <si>
    <t>D2308-4</t>
  </si>
  <si>
    <t>D2308-6</t>
  </si>
  <si>
    <t>D2310-4</t>
  </si>
  <si>
    <t>D2310-6</t>
  </si>
  <si>
    <t>D2312-4</t>
  </si>
  <si>
    <t>D2312-6</t>
  </si>
  <si>
    <t>D2312-8</t>
  </si>
  <si>
    <t>D2314-6</t>
  </si>
  <si>
    <t>D2314-8</t>
  </si>
  <si>
    <t>D2316-6</t>
  </si>
  <si>
    <t>D2316-8</t>
  </si>
  <si>
    <t>D2316-10</t>
  </si>
  <si>
    <t>D2316-12</t>
  </si>
  <si>
    <t>D2318-6</t>
  </si>
  <si>
    <t>D2318-8</t>
  </si>
  <si>
    <t>D2318-12</t>
  </si>
  <si>
    <t>E036350</t>
  </si>
  <si>
    <t>RSE90S</t>
  </si>
  <si>
    <t>E036400</t>
  </si>
  <si>
    <t>RSE100S</t>
  </si>
  <si>
    <t>Access Fitting - Type T</t>
  </si>
  <si>
    <t>E037050</t>
  </si>
  <si>
    <t>RST10S</t>
  </si>
  <si>
    <t>E037075</t>
  </si>
  <si>
    <t>RST20S</t>
  </si>
  <si>
    <t>E037100</t>
  </si>
  <si>
    <t>RST30S</t>
  </si>
  <si>
    <t>E037125</t>
  </si>
  <si>
    <t>RST40S</t>
  </si>
  <si>
    <t>E037150</t>
  </si>
  <si>
    <t>RST50S</t>
  </si>
  <si>
    <t>E037200</t>
  </si>
  <si>
    <t>RST60S</t>
  </si>
  <si>
    <t>E037250</t>
  </si>
  <si>
    <t>RST70S</t>
  </si>
  <si>
    <t>E037300</t>
  </si>
  <si>
    <t>RST80S</t>
  </si>
  <si>
    <t>E037350</t>
  </si>
  <si>
    <t>RST90S</t>
  </si>
  <si>
    <t>E037400</t>
  </si>
  <si>
    <t>RST100S</t>
  </si>
  <si>
    <t>Access Fitting - Type TB</t>
  </si>
  <si>
    <t>E069050</t>
  </si>
  <si>
    <t>RSTB10S</t>
  </si>
  <si>
    <t>E069075</t>
  </si>
  <si>
    <t>RSTB20S</t>
  </si>
  <si>
    <t>E069100</t>
  </si>
  <si>
    <t>RSTB30S</t>
  </si>
  <si>
    <t>E069125</t>
  </si>
  <si>
    <t>RSTB40S</t>
  </si>
  <si>
    <t>Strain Relief Connector</t>
  </si>
  <si>
    <t>E030075</t>
  </si>
  <si>
    <t>RSRC15</t>
  </si>
  <si>
    <t>Threaded Strain Relief Connector</t>
  </si>
  <si>
    <t>E031050</t>
  </si>
  <si>
    <t>RTSRC10</t>
  </si>
  <si>
    <t>E031075</t>
  </si>
  <si>
    <t>RTSRC15</t>
  </si>
  <si>
    <t>Pull Elbow</t>
  </si>
  <si>
    <t>E027050</t>
  </si>
  <si>
    <t>RPE10</t>
  </si>
  <si>
    <t>E027075</t>
  </si>
  <si>
    <t>RPE15</t>
  </si>
  <si>
    <t>Solvent Weld End Cap</t>
  </si>
  <si>
    <t>E026050</t>
  </si>
  <si>
    <t>RCAP10</t>
  </si>
  <si>
    <t>E026075</t>
  </si>
  <si>
    <t>RCAP15</t>
  </si>
  <si>
    <t>E026100</t>
  </si>
  <si>
    <t>RCAP20</t>
  </si>
  <si>
    <t>E026125</t>
  </si>
  <si>
    <t>RCAP25</t>
  </si>
  <si>
    <t>E026150</t>
  </si>
  <si>
    <t>RCAP30</t>
  </si>
  <si>
    <t>E026200</t>
  </si>
  <si>
    <t>RCAP35</t>
  </si>
  <si>
    <t>E026250</t>
  </si>
  <si>
    <t>RCAP40</t>
  </si>
  <si>
    <t>E013350</t>
  </si>
  <si>
    <t>R5EC50</t>
  </si>
  <si>
    <t>E013400</t>
  </si>
  <si>
    <t>R5EC55</t>
  </si>
  <si>
    <t>E013500</t>
  </si>
  <si>
    <t>R5EC60</t>
  </si>
  <si>
    <t>E013600</t>
  </si>
  <si>
    <t>R5EC65</t>
  </si>
  <si>
    <t>Terminal Adapter</t>
  </si>
  <si>
    <t>E011050</t>
  </si>
  <si>
    <t>RTA10</t>
  </si>
  <si>
    <t>E011075</t>
  </si>
  <si>
    <t>RTA15</t>
  </si>
  <si>
    <t>E011100</t>
  </si>
  <si>
    <t>RTA20</t>
  </si>
  <si>
    <t>E011125</t>
  </si>
  <si>
    <t>RTA25</t>
  </si>
  <si>
    <t>E011150</t>
  </si>
  <si>
    <t>DWV Adapter Sleeve (DWV Spigot x Gasket SDR26 Sewer Hub)</t>
  </si>
  <si>
    <t>H1208</t>
  </si>
  <si>
    <t>H1209</t>
  </si>
  <si>
    <t>H12008</t>
  </si>
  <si>
    <t>H12010</t>
  </si>
  <si>
    <t>H12012</t>
  </si>
  <si>
    <t>Gasketed DWV Adapter (Solvent DWV Spigot x Gasket DWV Hub)</t>
  </si>
  <si>
    <t>D904</t>
  </si>
  <si>
    <t>D906</t>
  </si>
  <si>
    <t>D908</t>
  </si>
  <si>
    <t>Vertical Riser Adapter  (SxS)</t>
  </si>
  <si>
    <t>T984</t>
  </si>
  <si>
    <t>T986</t>
  </si>
  <si>
    <t>T988</t>
  </si>
  <si>
    <t>Terminal Backwater Valve (H)</t>
  </si>
  <si>
    <t>D0204</t>
  </si>
  <si>
    <t>Flushmount Downspout Adapter (Downspout x Solvent DWV Hub)</t>
  </si>
  <si>
    <t>D1928</t>
  </si>
  <si>
    <t>Threaded Plug - Raised  (MPT)</t>
  </si>
  <si>
    <t>D1154</t>
  </si>
  <si>
    <t>D1156</t>
  </si>
  <si>
    <t>D1158</t>
  </si>
  <si>
    <t>D11510</t>
  </si>
  <si>
    <t>D11512</t>
  </si>
  <si>
    <t>Female Adapter (HxFIPT)</t>
  </si>
  <si>
    <t>D1404</t>
  </si>
  <si>
    <t>D1406</t>
  </si>
  <si>
    <t>D1408</t>
  </si>
  <si>
    <t>D14010</t>
  </si>
  <si>
    <t>D14012</t>
  </si>
  <si>
    <t>Female Adapter with Countersunk Plug (HxFIPT)</t>
  </si>
  <si>
    <t>D8404</t>
  </si>
  <si>
    <t>D8406</t>
  </si>
  <si>
    <t>D8408</t>
  </si>
  <si>
    <t>D84010</t>
  </si>
  <si>
    <t>Pipe Strap PVC - 2 Hole</t>
  </si>
  <si>
    <t>E039050</t>
  </si>
  <si>
    <t>RPS10</t>
  </si>
  <si>
    <t>E039075</t>
  </si>
  <si>
    <t>RPS15</t>
  </si>
  <si>
    <t>E039100</t>
  </si>
  <si>
    <t>RPS20</t>
  </si>
  <si>
    <t>E039125</t>
  </si>
  <si>
    <t>RPS25</t>
  </si>
  <si>
    <t>E039150</t>
  </si>
  <si>
    <t>RPS30</t>
  </si>
  <si>
    <t>E039200</t>
  </si>
  <si>
    <t>RPS35</t>
  </si>
  <si>
    <t>Meter Offset</t>
  </si>
  <si>
    <t>E024125</t>
  </si>
  <si>
    <t>RMO25</t>
  </si>
  <si>
    <t>E024200</t>
  </si>
  <si>
    <t>RMO35</t>
  </si>
  <si>
    <t>Service Entrance Fitting</t>
  </si>
  <si>
    <t>E025050</t>
  </si>
  <si>
    <t>REF10</t>
  </si>
  <si>
    <t>E025075</t>
  </si>
  <si>
    <t>REF15</t>
  </si>
  <si>
    <t>E025100</t>
  </si>
  <si>
    <t>REF20</t>
  </si>
  <si>
    <t>E025125</t>
  </si>
  <si>
    <t>REF25</t>
  </si>
  <si>
    <t>E025150</t>
  </si>
  <si>
    <t>REF30</t>
  </si>
  <si>
    <t>E025200</t>
  </si>
  <si>
    <t>REF35</t>
  </si>
  <si>
    <t>E025250</t>
  </si>
  <si>
    <t>REF40</t>
  </si>
  <si>
    <t>E025300</t>
  </si>
  <si>
    <t>REF45</t>
  </si>
  <si>
    <t>E025350</t>
  </si>
  <si>
    <t>REF50</t>
  </si>
  <si>
    <t>E025400</t>
  </si>
  <si>
    <t>REF55</t>
  </si>
  <si>
    <t>Access Fitting - Type LB</t>
  </si>
  <si>
    <t>E033050</t>
  </si>
  <si>
    <t>RSLB10S</t>
  </si>
  <si>
    <t>E033075</t>
  </si>
  <si>
    <t>RSLB20S</t>
  </si>
  <si>
    <t>E033100</t>
  </si>
  <si>
    <t>RSLB30S</t>
  </si>
  <si>
    <t>E033125</t>
  </si>
  <si>
    <t>RSLB40S</t>
  </si>
  <si>
    <t>E033150</t>
  </si>
  <si>
    <t>RSLB50S</t>
  </si>
  <si>
    <t>E033200</t>
  </si>
  <si>
    <t>RSLB60S</t>
  </si>
  <si>
    <t>E033250</t>
  </si>
  <si>
    <t>RSLB70S</t>
  </si>
  <si>
    <t>E033300</t>
  </si>
  <si>
    <t>RSLB80S</t>
  </si>
  <si>
    <t>E033350</t>
  </si>
  <si>
    <t>RSLB90S</t>
  </si>
  <si>
    <t>E033400</t>
  </si>
  <si>
    <t>RSLB100S</t>
  </si>
  <si>
    <t>Access Fitting - Type C</t>
  </si>
  <si>
    <t>E032050</t>
  </si>
  <si>
    <t>RSC10S</t>
  </si>
  <si>
    <t>D1148</t>
  </si>
  <si>
    <t>D11410</t>
  </si>
  <si>
    <t>D11412</t>
  </si>
  <si>
    <t>Fitting Cleanout (SxFIPT)</t>
  </si>
  <si>
    <t>D1504</t>
  </si>
  <si>
    <t>D1506</t>
  </si>
  <si>
    <t>D1508</t>
  </si>
  <si>
    <t>D15010</t>
  </si>
  <si>
    <t>D15012</t>
  </si>
  <si>
    <t>Fitting Cleanout with Countersunk Plug (SxFIPT)</t>
  </si>
  <si>
    <t>D8508</t>
  </si>
  <si>
    <t>Flush Reducer Bushing SxH</t>
  </si>
  <si>
    <t>D12510-4</t>
  </si>
  <si>
    <t>D12510-6</t>
  </si>
  <si>
    <t>D12510-8</t>
  </si>
  <si>
    <t>D12512-4</t>
  </si>
  <si>
    <t>D12512-6</t>
  </si>
  <si>
    <t>D12512-8</t>
  </si>
  <si>
    <t>D12512-10</t>
  </si>
  <si>
    <t>DWV Adapter Bushing (Solvent Sewer Spigot x Solvent DWV Hub)</t>
  </si>
  <si>
    <t>*3 x 1 1/2</t>
  </si>
  <si>
    <t>P1202</t>
  </si>
  <si>
    <t>*3 x 2</t>
  </si>
  <si>
    <t>P1203</t>
  </si>
  <si>
    <t>*4 x 1 1/2</t>
  </si>
  <si>
    <t>P1204</t>
  </si>
  <si>
    <t>*4 x 2</t>
  </si>
  <si>
    <t>P1205</t>
  </si>
  <si>
    <t>P1211</t>
  </si>
  <si>
    <t>P1213</t>
  </si>
  <si>
    <t>P1214</t>
  </si>
  <si>
    <t>P1215</t>
  </si>
  <si>
    <t>H1213</t>
  </si>
  <si>
    <t>H1214</t>
  </si>
  <si>
    <t>H1215</t>
  </si>
  <si>
    <t>8x8</t>
  </si>
  <si>
    <t>H9208</t>
  </si>
  <si>
    <t>H9210</t>
  </si>
  <si>
    <t>H9212</t>
  </si>
  <si>
    <t>Gasketed DWV Adapter Coupling (SDR26 Solvent Sewer Hub x Gasket DWV Hub)</t>
  </si>
  <si>
    <t>H954</t>
  </si>
  <si>
    <t>H956-4</t>
  </si>
  <si>
    <t>Skirt Gasket for Saddle Tee</t>
  </si>
  <si>
    <t>G5004</t>
  </si>
  <si>
    <t>G5006</t>
  </si>
  <si>
    <t>Skirt Gasket for Saddle Wye</t>
  </si>
  <si>
    <t>G5054</t>
  </si>
  <si>
    <t>G5056</t>
  </si>
  <si>
    <t>D1844</t>
  </si>
  <si>
    <t>D1866</t>
  </si>
  <si>
    <t>Item</t>
  </si>
  <si>
    <t>Size in Inches</t>
  </si>
  <si>
    <t>RBP Part Number</t>
  </si>
  <si>
    <t xml:space="preserve">Reference Royal </t>
  </si>
  <si>
    <t>Carton Qty</t>
  </si>
  <si>
    <t>RBP List Price Per C</t>
  </si>
  <si>
    <t>Coupling</t>
  </si>
  <si>
    <t>1/2"</t>
  </si>
  <si>
    <t>E010050</t>
  </si>
  <si>
    <t>REC10</t>
  </si>
  <si>
    <t>3/4"</t>
  </si>
  <si>
    <t>E010075</t>
  </si>
  <si>
    <t>REC15</t>
  </si>
  <si>
    <t>1"</t>
  </si>
  <si>
    <t>E010100</t>
  </si>
  <si>
    <t>REC20</t>
  </si>
  <si>
    <t>1 1/4"</t>
  </si>
  <si>
    <t>E010125</t>
  </si>
  <si>
    <t>REC25</t>
  </si>
  <si>
    <t>1 1/2"</t>
  </si>
  <si>
    <t>E010150</t>
  </si>
  <si>
    <t>REC30</t>
  </si>
  <si>
    <t>2"</t>
  </si>
  <si>
    <t>E010200</t>
  </si>
  <si>
    <t>REC35</t>
  </si>
  <si>
    <t>2 1/2"</t>
  </si>
  <si>
    <t>E010250</t>
  </si>
  <si>
    <t>REC40</t>
  </si>
  <si>
    <t>3"</t>
  </si>
  <si>
    <t>E010300</t>
  </si>
  <si>
    <t>REC45</t>
  </si>
  <si>
    <t>3 1/2"</t>
  </si>
  <si>
    <t>E010350</t>
  </si>
  <si>
    <t>REC50</t>
  </si>
  <si>
    <t>4"</t>
  </si>
  <si>
    <t>E010400</t>
  </si>
  <si>
    <t>REC55</t>
  </si>
  <si>
    <t>5"</t>
  </si>
  <si>
    <t>E010500</t>
  </si>
  <si>
    <t>REC60</t>
  </si>
  <si>
    <t>6"</t>
  </si>
  <si>
    <t>E010600</t>
  </si>
  <si>
    <t>REC65</t>
  </si>
  <si>
    <t>8"</t>
  </si>
  <si>
    <t>E010800</t>
  </si>
  <si>
    <t>-----</t>
  </si>
  <si>
    <t>5° Coupling</t>
  </si>
  <si>
    <t>E013200</t>
  </si>
  <si>
    <t>R5EC35</t>
  </si>
  <si>
    <t>E013250</t>
  </si>
  <si>
    <t>R5EC40</t>
  </si>
  <si>
    <t>E013300</t>
  </si>
  <si>
    <t>R5EC45</t>
  </si>
  <si>
    <t>H926</t>
  </si>
  <si>
    <t>H928</t>
  </si>
  <si>
    <t>H92210</t>
  </si>
  <si>
    <t>H92212</t>
  </si>
  <si>
    <t>DWV Adapter Bushing (Chamfer Sewer Spigot x Solvent DWV Hub)</t>
  </si>
  <si>
    <t>H944</t>
  </si>
  <si>
    <t>H946-4</t>
  </si>
  <si>
    <t>H946</t>
  </si>
  <si>
    <t>H948</t>
  </si>
  <si>
    <t>H9410</t>
  </si>
  <si>
    <t>H9412</t>
  </si>
  <si>
    <t>D1216-10</t>
  </si>
  <si>
    <t>D1216-12</t>
  </si>
  <si>
    <t>D1216-14</t>
  </si>
  <si>
    <t>D1218-4</t>
  </si>
  <si>
    <t>D1218-6</t>
  </si>
  <si>
    <t>D1218-8</t>
  </si>
  <si>
    <t>D1218-10</t>
  </si>
  <si>
    <t>D1218-12</t>
  </si>
  <si>
    <t>D1218-14</t>
  </si>
  <si>
    <t>D1218-16</t>
  </si>
  <si>
    <t>D1220-6</t>
  </si>
  <si>
    <t>D1220-10</t>
  </si>
  <si>
    <t>D1220-12</t>
  </si>
  <si>
    <t>D1220-14</t>
  </si>
  <si>
    <t>D1220-16</t>
  </si>
  <si>
    <t>D1220-18</t>
  </si>
  <si>
    <t>D1224-8</t>
  </si>
  <si>
    <t>D1224-18</t>
  </si>
  <si>
    <t>D1224-20</t>
  </si>
  <si>
    <t>Eccentric Reducer Coupling HxH</t>
  </si>
  <si>
    <t>D6106-4</t>
  </si>
  <si>
    <t>D6108-4</t>
  </si>
  <si>
    <t>D6108-6</t>
  </si>
  <si>
    <t>D6110-4</t>
  </si>
  <si>
    <t>D6110-6</t>
  </si>
  <si>
    <t>D6110-8</t>
  </si>
  <si>
    <t>D6112-6</t>
  </si>
  <si>
    <t>D6112-8</t>
  </si>
  <si>
    <t>D6116-12</t>
  </si>
  <si>
    <t>D84012</t>
  </si>
  <si>
    <t>Female Adapter with Raised Plug (HxFIPT)</t>
  </si>
  <si>
    <t>D9404</t>
  </si>
  <si>
    <t>D9406</t>
  </si>
  <si>
    <t>D9408</t>
  </si>
  <si>
    <t>D94010</t>
  </si>
  <si>
    <t>D94012</t>
  </si>
  <si>
    <t>D2106-4</t>
  </si>
  <si>
    <t>D2108-4</t>
  </si>
  <si>
    <t>D2108-6</t>
  </si>
  <si>
    <t>D2112-4</t>
  </si>
  <si>
    <t>D2112-6</t>
  </si>
  <si>
    <t>D2118-4</t>
  </si>
  <si>
    <t>D2118-10</t>
  </si>
  <si>
    <t>Threaded Plug - Countersunk(MPT)</t>
  </si>
  <si>
    <t>D1144</t>
  </si>
  <si>
    <t>D1146</t>
  </si>
  <si>
    <t>1/16 Bend (22.5) SxH</t>
  </si>
  <si>
    <t>D1714</t>
  </si>
  <si>
    <t>D1716</t>
  </si>
  <si>
    <t>D1718</t>
  </si>
  <si>
    <t>D17110</t>
  </si>
  <si>
    <t>D17112</t>
  </si>
  <si>
    <t>D17116</t>
  </si>
  <si>
    <t>D17124</t>
  </si>
  <si>
    <t>1/32 Bend (11.25) SxH</t>
  </si>
  <si>
    <t>D1834</t>
  </si>
  <si>
    <t>D1836</t>
  </si>
  <si>
    <t>D1838</t>
  </si>
  <si>
    <t>D18310</t>
  </si>
  <si>
    <t>D18312</t>
  </si>
  <si>
    <t>Cap (H)</t>
  </si>
  <si>
    <t>D1604</t>
  </si>
  <si>
    <t>D1606</t>
  </si>
  <si>
    <t>D1608</t>
  </si>
  <si>
    <t>D16010</t>
  </si>
  <si>
    <t>D16012</t>
  </si>
  <si>
    <t>D16014</t>
  </si>
  <si>
    <t>D16016</t>
  </si>
  <si>
    <t>D16018</t>
  </si>
  <si>
    <t>D16020</t>
  </si>
  <si>
    <t>D16024</t>
  </si>
  <si>
    <t>Drain Grate (S)</t>
  </si>
  <si>
    <t>D911</t>
  </si>
  <si>
    <t>D916</t>
  </si>
  <si>
    <t>Stop Coupling HxH</t>
  </si>
  <si>
    <t>D604</t>
  </si>
  <si>
    <t>D606</t>
  </si>
  <si>
    <t>D608</t>
  </si>
  <si>
    <t>D6010</t>
  </si>
  <si>
    <t>D6012</t>
  </si>
  <si>
    <t>D6014</t>
  </si>
  <si>
    <t>D6016</t>
  </si>
  <si>
    <t>D6018</t>
  </si>
  <si>
    <t>D6020</t>
  </si>
  <si>
    <t>D6024</t>
  </si>
  <si>
    <t>Concentric Reducer Coupling HxH</t>
  </si>
  <si>
    <t>*4 x 3</t>
  </si>
  <si>
    <t>D606-4</t>
  </si>
  <si>
    <t>D608-4</t>
  </si>
  <si>
    <t>D608-6</t>
  </si>
  <si>
    <t>D6010-4</t>
  </si>
  <si>
    <t>D6010-6</t>
  </si>
  <si>
    <t>D6010-8</t>
  </si>
  <si>
    <t>D6012-4</t>
  </si>
  <si>
    <t>D6012-6</t>
  </si>
  <si>
    <t>D6012-8</t>
  </si>
  <si>
    <t>D6012-10</t>
  </si>
  <si>
    <t>D6014-4</t>
  </si>
  <si>
    <t>H956</t>
  </si>
  <si>
    <t>H958</t>
  </si>
  <si>
    <t>H9510</t>
  </si>
  <si>
    <t>H9512</t>
  </si>
  <si>
    <t>Chamfer DWV Adapter Bushing (Chamfer Sewer Spigot x Solvent DWV Hub)</t>
  </si>
  <si>
    <t>G944</t>
  </si>
  <si>
    <t>G946-4</t>
  </si>
  <si>
    <t>G946</t>
  </si>
  <si>
    <t>*8x8</t>
  </si>
  <si>
    <t>G948</t>
  </si>
  <si>
    <t>L9410</t>
  </si>
  <si>
    <t>L9412</t>
  </si>
  <si>
    <t>DWV Adapter Sleeve (DWV Spigot x Gasket SDR35 Sewer Hub)</t>
  </si>
  <si>
    <t>G1208</t>
  </si>
  <si>
    <t>G1209</t>
  </si>
  <si>
    <t>L12008</t>
  </si>
  <si>
    <t>L12010</t>
  </si>
  <si>
    <t>L12012</t>
  </si>
  <si>
    <t xml:space="preserve">DWV Adapter Sleeve (Solvent DWV Spigot x Solvent SDR35 Sewer Hub) </t>
  </si>
  <si>
    <t>P1208</t>
  </si>
  <si>
    <t>P1209</t>
  </si>
  <si>
    <t>P12008</t>
  </si>
  <si>
    <t>P12010</t>
  </si>
  <si>
    <t>P12012</t>
  </si>
  <si>
    <t>Temporary Plug  Polyethylene  (S)</t>
  </si>
  <si>
    <t>G1184</t>
  </si>
  <si>
    <t>G1186</t>
  </si>
  <si>
    <t>G1188</t>
  </si>
  <si>
    <t>In-Line Backwater Valve HxH</t>
  </si>
  <si>
    <t>D0104</t>
  </si>
  <si>
    <t>D0106</t>
  </si>
  <si>
    <t>D0108</t>
  </si>
  <si>
    <t>D0110</t>
  </si>
  <si>
    <t>D0112</t>
  </si>
  <si>
    <t>Downspout Adapter (Downspout x Solvent DWV Hub)</t>
  </si>
  <si>
    <t>D1904</t>
  </si>
  <si>
    <t>D1905</t>
  </si>
  <si>
    <t>D1906</t>
  </si>
  <si>
    <t>Gasketed DWV Adapter Bushing (SDR26 Solvent Sewer Spigot x Gasket DWV Hub)</t>
  </si>
  <si>
    <t>H924</t>
  </si>
  <si>
    <t>H926-4</t>
  </si>
  <si>
    <t>D1210-6</t>
  </si>
  <si>
    <t>D1210-8</t>
  </si>
  <si>
    <t>D1212-4</t>
  </si>
  <si>
    <t>D1212-6</t>
  </si>
  <si>
    <t>D1212-8</t>
  </si>
  <si>
    <t>D1212-10</t>
  </si>
  <si>
    <t>D1214-4</t>
  </si>
  <si>
    <t>D1214-6</t>
  </si>
  <si>
    <t>D1214-8</t>
  </si>
  <si>
    <t>D1214-10</t>
  </si>
  <si>
    <t>D1214-12</t>
  </si>
  <si>
    <t>D1216-4</t>
  </si>
  <si>
    <t>D1216-6</t>
  </si>
  <si>
    <t>D1216-8</t>
  </si>
  <si>
    <t>D3616-6</t>
  </si>
  <si>
    <t>D3618-6</t>
  </si>
  <si>
    <t>D3624-4</t>
  </si>
  <si>
    <t>2 Way Cleanout HxHxH</t>
  </si>
  <si>
    <t>D1004</t>
  </si>
  <si>
    <t>D1006</t>
  </si>
  <si>
    <t>1/4 Bend (90) Vent SxH</t>
  </si>
  <si>
    <t>D224</t>
  </si>
  <si>
    <t>D226</t>
  </si>
  <si>
    <t>D228</t>
  </si>
  <si>
    <t>D2210</t>
  </si>
  <si>
    <t>D2212</t>
  </si>
  <si>
    <t>1/4 Bend (90) HxH Long Sweep</t>
  </si>
  <si>
    <t>D256</t>
  </si>
  <si>
    <t>D257</t>
  </si>
  <si>
    <t>D258</t>
  </si>
  <si>
    <t>†10</t>
  </si>
  <si>
    <t>D2510</t>
  </si>
  <si>
    <t>†12</t>
  </si>
  <si>
    <t>D2512</t>
  </si>
  <si>
    <t>D2514</t>
  </si>
  <si>
    <t>D2516</t>
  </si>
  <si>
    <t>D2518</t>
  </si>
  <si>
    <t>D2520</t>
  </si>
  <si>
    <t>D2524</t>
  </si>
  <si>
    <t>1/6 Bend (60) HxH</t>
  </si>
  <si>
    <t>D1356.60</t>
  </si>
  <si>
    <t>D1358.60</t>
  </si>
  <si>
    <t>D13510.60</t>
  </si>
  <si>
    <t>D632</t>
  </si>
  <si>
    <t>D633</t>
  </si>
  <si>
    <t>D634</t>
  </si>
  <si>
    <t>DWV Adapter Coupling (Solvent Sewer Hub x Solvent DWV Hub)</t>
  </si>
  <si>
    <t>P655</t>
  </si>
  <si>
    <t>*4x4</t>
  </si>
  <si>
    <t>P657</t>
  </si>
  <si>
    <t>*6x4</t>
  </si>
  <si>
    <t>P658</t>
  </si>
  <si>
    <t>*6x6</t>
  </si>
  <si>
    <t>P659</t>
  </si>
  <si>
    <t>P6508</t>
  </si>
  <si>
    <t>10x8</t>
  </si>
  <si>
    <t>P6510-8</t>
  </si>
  <si>
    <t>10x10</t>
  </si>
  <si>
    <t>P6510</t>
  </si>
  <si>
    <t>12x12</t>
  </si>
  <si>
    <t>P6512</t>
  </si>
  <si>
    <t>Gasketed DWV Adapter Coupling (Gasket SDR26 Sewer Hub x Gasket DWV Hub)</t>
  </si>
  <si>
    <t>H657</t>
  </si>
  <si>
    <t>H658</t>
  </si>
  <si>
    <t>H659</t>
  </si>
  <si>
    <t>H6508</t>
  </si>
  <si>
    <t>H6510</t>
  </si>
  <si>
    <t>H6512</t>
  </si>
  <si>
    <t>Eccentric Reducer Bushing SxH</t>
  </si>
  <si>
    <t>D1306-4</t>
  </si>
  <si>
    <t>D1308-4</t>
  </si>
  <si>
    <t>D1308-6</t>
  </si>
  <si>
    <t>D13010-6</t>
  </si>
  <si>
    <t>D13010-8</t>
  </si>
  <si>
    <t>D13012-6</t>
  </si>
  <si>
    <t>1/8 Bend (45) SxH</t>
  </si>
  <si>
    <t>1/12 Bend (30) SxH</t>
  </si>
  <si>
    <t>D16514</t>
  </si>
  <si>
    <t>D16516-4</t>
  </si>
  <si>
    <t>D16516-6</t>
  </si>
  <si>
    <t>D16516-8</t>
  </si>
  <si>
    <t>D16516-10</t>
  </si>
  <si>
    <t>D16516-12</t>
  </si>
  <si>
    <t>D16516</t>
  </si>
  <si>
    <t>D16518-6</t>
  </si>
  <si>
    <t>D16518-8</t>
  </si>
  <si>
    <t>D16520-8</t>
  </si>
  <si>
    <t>Test Tee without Plug HxHx FIPT</t>
  </si>
  <si>
    <t>D1104</t>
  </si>
  <si>
    <t>D1106-4</t>
  </si>
  <si>
    <t>D1106</t>
  </si>
  <si>
    <t>D1108-6</t>
  </si>
  <si>
    <t>D1108</t>
  </si>
  <si>
    <t>D11010-4</t>
  </si>
  <si>
    <t>D11010-6</t>
  </si>
  <si>
    <t>D11010-8</t>
  </si>
  <si>
    <t>D11010</t>
  </si>
  <si>
    <t>D11012-4</t>
  </si>
  <si>
    <t>D11012-6</t>
  </si>
  <si>
    <t>D11012-8</t>
  </si>
  <si>
    <t>D11012-10</t>
  </si>
  <si>
    <t>D11012</t>
  </si>
  <si>
    <t>D11016-8</t>
  </si>
  <si>
    <t>Tee Cross HxHxHxH</t>
  </si>
  <si>
    <t>4 x 4</t>
  </si>
  <si>
    <t>D1794</t>
  </si>
  <si>
    <t>6 x 4</t>
  </si>
  <si>
    <t>D1796-4</t>
  </si>
  <si>
    <t>6 x 6</t>
  </si>
  <si>
    <t>D1796</t>
  </si>
  <si>
    <t>8 x 4</t>
  </si>
  <si>
    <t>D1798-4</t>
  </si>
  <si>
    <t>8 x 6</t>
  </si>
  <si>
    <t>D1798-6</t>
  </si>
  <si>
    <t>D1798</t>
  </si>
  <si>
    <t>D17910-4</t>
  </si>
  <si>
    <t>D17910-6</t>
  </si>
  <si>
    <t>D17910-8</t>
  </si>
  <si>
    <t>D17910</t>
  </si>
  <si>
    <t>D6014-10</t>
  </si>
  <si>
    <t>D6014-12</t>
  </si>
  <si>
    <t>D6016-4</t>
  </si>
  <si>
    <t>D6016-6</t>
  </si>
  <si>
    <t>D6016-8</t>
  </si>
  <si>
    <t>D6016-10</t>
  </si>
  <si>
    <t>D6016-12</t>
  </si>
  <si>
    <t>D6016-14</t>
  </si>
  <si>
    <t>D6018-4</t>
  </si>
  <si>
    <t>D6018-6</t>
  </si>
  <si>
    <t>D6018-8</t>
  </si>
  <si>
    <t>D6018-10</t>
  </si>
  <si>
    <t>D6018-12</t>
  </si>
  <si>
    <t xml:space="preserve">18 x 14 </t>
  </si>
  <si>
    <t>D6018-14</t>
  </si>
  <si>
    <t>D6018-16</t>
  </si>
  <si>
    <t>D6020-16</t>
  </si>
  <si>
    <t>D6020-18</t>
  </si>
  <si>
    <t>D6024-18</t>
  </si>
  <si>
    <t>D6024-20</t>
  </si>
  <si>
    <t>Spigot Plug (S)</t>
  </si>
  <si>
    <t>T1164</t>
  </si>
  <si>
    <t>T1166</t>
  </si>
  <si>
    <t>T1168</t>
  </si>
  <si>
    <t>D11610</t>
  </si>
  <si>
    <t>D11612</t>
  </si>
  <si>
    <t>Male Adapter (MPT)</t>
  </si>
  <si>
    <t>D1304</t>
  </si>
  <si>
    <t>D1306</t>
  </si>
  <si>
    <t>Repair Coupling HxH</t>
  </si>
  <si>
    <t>D624</t>
  </si>
  <si>
    <t>D626</t>
  </si>
  <si>
    <t>D628</t>
  </si>
  <si>
    <t>D6210</t>
  </si>
  <si>
    <t>D6212</t>
  </si>
  <si>
    <t>Concentric Reducer Bushing SxH</t>
  </si>
  <si>
    <t>D1216</t>
  </si>
  <si>
    <t>D1217</t>
  </si>
  <si>
    <t>D1218</t>
  </si>
  <si>
    <t>D1210-4</t>
  </si>
  <si>
    <t>D368-8</t>
  </si>
  <si>
    <t>D3610-4</t>
  </si>
  <si>
    <t>D3610-6</t>
  </si>
  <si>
    <t>D3610-8</t>
  </si>
  <si>
    <t>D3610</t>
  </si>
  <si>
    <t>D3612-4</t>
  </si>
  <si>
    <t>D3612-6</t>
  </si>
  <si>
    <t>D3612-8</t>
  </si>
  <si>
    <t>D3612-10</t>
  </si>
  <si>
    <t>D3612</t>
  </si>
  <si>
    <t>D3614-6</t>
  </si>
  <si>
    <t>D3012-6</t>
  </si>
  <si>
    <t>D3012-8</t>
  </si>
  <si>
    <t>D3012-10</t>
  </si>
  <si>
    <t>D3012</t>
  </si>
  <si>
    <t>D3014-4</t>
  </si>
  <si>
    <t>D3014-6</t>
  </si>
  <si>
    <t>D3014-8</t>
  </si>
  <si>
    <t>D3014-10</t>
  </si>
  <si>
    <t>D3014-12</t>
  </si>
  <si>
    <t>D3014</t>
  </si>
  <si>
    <t>D3016-4</t>
  </si>
  <si>
    <t>D3016-6</t>
  </si>
  <si>
    <t>D3016-8</t>
  </si>
  <si>
    <t>D3016-10</t>
  </si>
  <si>
    <t>D3016-12</t>
  </si>
  <si>
    <t>D3016-14</t>
  </si>
  <si>
    <t>D3016</t>
  </si>
  <si>
    <t>D3018-4</t>
  </si>
  <si>
    <t>D3018-6</t>
  </si>
  <si>
    <t>D3018-8</t>
  </si>
  <si>
    <t>D3018-10</t>
  </si>
  <si>
    <t>D3018-12</t>
  </si>
  <si>
    <t>D3018-14</t>
  </si>
  <si>
    <t>D3018-16</t>
  </si>
  <si>
    <t>D3018</t>
  </si>
  <si>
    <t>D3020-6</t>
  </si>
  <si>
    <t>D3020-10</t>
  </si>
  <si>
    <t>D3020-12</t>
  </si>
  <si>
    <t>D3020-16</t>
  </si>
  <si>
    <t>20 x18</t>
  </si>
  <si>
    <t>D3020-18</t>
  </si>
  <si>
    <t>D3020</t>
  </si>
  <si>
    <t>D3024-4</t>
  </si>
  <si>
    <t>D3024-6</t>
  </si>
  <si>
    <t>D3024-8</t>
  </si>
  <si>
    <t>D3024-10</t>
  </si>
  <si>
    <t>D3024-12</t>
  </si>
  <si>
    <t>D3024-16</t>
  </si>
  <si>
    <t>Test Tee with Raised Plug HxHxFIPT</t>
  </si>
  <si>
    <t>D12904</t>
  </si>
  <si>
    <t>D12906-4</t>
  </si>
  <si>
    <t>D12906</t>
  </si>
  <si>
    <t>D12908-4</t>
  </si>
  <si>
    <t>D12908-6</t>
  </si>
  <si>
    <t>D12908</t>
  </si>
  <si>
    <t>D12910-4</t>
  </si>
  <si>
    <t>D12910-6</t>
  </si>
  <si>
    <t>D12910-8</t>
  </si>
  <si>
    <t>D12910</t>
  </si>
  <si>
    <t>D12912-4</t>
  </si>
  <si>
    <t>D12912-6</t>
  </si>
  <si>
    <t>D12912-8</t>
  </si>
  <si>
    <t>D12912-10</t>
  </si>
  <si>
    <t>D12912</t>
  </si>
  <si>
    <t>D12916-4</t>
  </si>
  <si>
    <t>1/8 Bend (45) HxH</t>
  </si>
  <si>
    <t>1/12 Bend (30) HxH</t>
  </si>
  <si>
    <t>D1354.30</t>
  </si>
  <si>
    <t>D1356.30</t>
  </si>
  <si>
    <t>1/16 Bend (22.5) HxH</t>
  </si>
  <si>
    <t>D1704</t>
  </si>
  <si>
    <t>D1706</t>
  </si>
  <si>
    <t>D1708</t>
  </si>
  <si>
    <t>D17010</t>
  </si>
  <si>
    <t>D17012</t>
  </si>
  <si>
    <t>D17014</t>
  </si>
  <si>
    <t>D17016</t>
  </si>
  <si>
    <t>D17018</t>
  </si>
  <si>
    <t>D17020</t>
  </si>
  <si>
    <t>D17024</t>
  </si>
  <si>
    <t>1/32 Bend (11.25) HxH</t>
  </si>
  <si>
    <t>D1934</t>
  </si>
  <si>
    <t>D1936</t>
  </si>
  <si>
    <t>D1938</t>
  </si>
  <si>
    <t>D19310</t>
  </si>
  <si>
    <t>D19312</t>
  </si>
  <si>
    <t>1/4 Bend (90) SxH Long Sweep</t>
  </si>
  <si>
    <t>D274</t>
  </si>
  <si>
    <t>D277</t>
  </si>
  <si>
    <t>D278</t>
  </si>
  <si>
    <t>D2710</t>
  </si>
  <si>
    <t>D2712</t>
  </si>
  <si>
    <t>D2720</t>
  </si>
  <si>
    <t>D2724</t>
  </si>
  <si>
    <t>1/6 Bend (60) SxH</t>
  </si>
  <si>
    <t>†12 x 6</t>
  </si>
  <si>
    <t>D16512-6</t>
  </si>
  <si>
    <t>†12 x 8</t>
  </si>
  <si>
    <t>D16512-8</t>
  </si>
  <si>
    <t>†12 x 10</t>
  </si>
  <si>
    <t>D16512-10</t>
  </si>
  <si>
    <t>†12 x 12</t>
  </si>
  <si>
    <t>D16512</t>
  </si>
  <si>
    <t>D16514-6</t>
  </si>
  <si>
    <t>D16514-8</t>
  </si>
  <si>
    <t>Size</t>
  </si>
  <si>
    <t>Straight Tee HxHxH</t>
  </si>
  <si>
    <t>*4 x 4</t>
  </si>
  <si>
    <t>D104</t>
  </si>
  <si>
    <t>-</t>
  </si>
  <si>
    <t>*6 x 4</t>
  </si>
  <si>
    <t>D106-4</t>
  </si>
  <si>
    <t>*6 x 6</t>
  </si>
  <si>
    <t>D106</t>
  </si>
  <si>
    <t>*8 x 4</t>
  </si>
  <si>
    <t>D108-4</t>
  </si>
  <si>
    <t>*8 x 6</t>
  </si>
  <si>
    <t>D108-6</t>
  </si>
  <si>
    <t>*8 x 8</t>
  </si>
  <si>
    <t>D108</t>
  </si>
  <si>
    <t>*10 x 4</t>
  </si>
  <si>
    <t>D1010-4</t>
  </si>
  <si>
    <t>*10 x 6</t>
  </si>
  <si>
    <t>D1010-6</t>
  </si>
  <si>
    <t>*10 x 8</t>
  </si>
  <si>
    <t>D1010-8</t>
  </si>
  <si>
    <t>*10 x 10</t>
  </si>
  <si>
    <t>D1010</t>
  </si>
  <si>
    <t>*12 x 4</t>
  </si>
  <si>
    <t>D1012-4</t>
  </si>
  <si>
    <t>*12 x 6</t>
  </si>
  <si>
    <t>D1012-6</t>
  </si>
  <si>
    <t>*12 x 8</t>
  </si>
  <si>
    <t>D1012-8</t>
  </si>
  <si>
    <t>*12 x10</t>
  </si>
  <si>
    <t>D1012-10</t>
  </si>
  <si>
    <t>*12 x 12</t>
  </si>
  <si>
    <t>D1012</t>
  </si>
  <si>
    <t>8 x 8</t>
  </si>
  <si>
    <t>*4</t>
  </si>
  <si>
    <t>D1644</t>
  </si>
  <si>
    <t>1/4 Bend (90) Vent HxH</t>
  </si>
  <si>
    <t>D204</t>
  </si>
  <si>
    <t>*6</t>
  </si>
  <si>
    <t>D206</t>
  </si>
  <si>
    <t>*8</t>
  </si>
  <si>
    <t>D208</t>
  </si>
  <si>
    <t>*10</t>
  </si>
  <si>
    <t>D2010</t>
  </si>
  <si>
    <t>*12</t>
  </si>
  <si>
    <t>D2012</t>
  </si>
  <si>
    <t>Double 45 Degree Wye HxHxHxH</t>
  </si>
  <si>
    <t>D366-4</t>
  </si>
  <si>
    <t>D366-6</t>
  </si>
  <si>
    <t>D368-4</t>
  </si>
  <si>
    <t>D368-6</t>
  </si>
  <si>
    <t>45 Degree Wye HxHxH</t>
  </si>
  <si>
    <t>D304</t>
  </si>
  <si>
    <t>D306-4</t>
  </si>
  <si>
    <t>D306</t>
  </si>
  <si>
    <t>D308-4</t>
  </si>
  <si>
    <t>D308-6</t>
  </si>
  <si>
    <t>D308</t>
  </si>
  <si>
    <t>D3010-4</t>
  </si>
  <si>
    <t>D3010-6</t>
  </si>
  <si>
    <t>D3010-8</t>
  </si>
  <si>
    <t>D3010</t>
  </si>
  <si>
    <t>D3012-4</t>
  </si>
  <si>
    <t>D12916-6</t>
  </si>
  <si>
    <t>D12916-8</t>
  </si>
  <si>
    <t>D156</t>
  </si>
  <si>
    <t>D157-4</t>
  </si>
  <si>
    <t>D157</t>
  </si>
  <si>
    <t>D158-4</t>
  </si>
  <si>
    <t>D158-6</t>
  </si>
  <si>
    <t>D158</t>
  </si>
  <si>
    <t>D1510-4</t>
  </si>
  <si>
    <t>D1510-6</t>
  </si>
  <si>
    <t>D1510-8</t>
  </si>
  <si>
    <t>D1510</t>
  </si>
  <si>
    <t>D1512-4</t>
  </si>
  <si>
    <t>D1512-6</t>
  </si>
  <si>
    <t>D1512-8</t>
  </si>
  <si>
    <t>D1512-10</t>
  </si>
  <si>
    <t>D1512</t>
  </si>
  <si>
    <t>D1514-4</t>
  </si>
  <si>
    <t>D1514-6</t>
  </si>
  <si>
    <t>D1516-6</t>
  </si>
  <si>
    <t>D1516-8</t>
  </si>
  <si>
    <t>D1516-10</t>
  </si>
  <si>
    <t>Combo Wye &amp; 1/8 Bend HxHxH  (2 Piece)</t>
  </si>
  <si>
    <t>†4 x 4</t>
  </si>
  <si>
    <t>D1654</t>
  </si>
  <si>
    <t>†6 x 4</t>
  </si>
  <si>
    <t>D1656-4</t>
  </si>
  <si>
    <t>†6 x 6</t>
  </si>
  <si>
    <t>D1656</t>
  </si>
  <si>
    <t>†8 x 4</t>
  </si>
  <si>
    <t>D1658-4</t>
  </si>
  <si>
    <t>†8 x 6</t>
  </si>
  <si>
    <t>D1658-6</t>
  </si>
  <si>
    <t>†8 x 8</t>
  </si>
  <si>
    <t>D1658</t>
  </si>
  <si>
    <t>†10 x 4</t>
  </si>
  <si>
    <t>D16510-4</t>
  </si>
  <si>
    <t>†10 x 6</t>
  </si>
  <si>
    <t>D16510-6</t>
  </si>
  <si>
    <t>†10 x 8</t>
  </si>
  <si>
    <t>D16510-8</t>
  </si>
  <si>
    <t>†10 x 10</t>
  </si>
  <si>
    <t>D16510</t>
  </si>
  <si>
    <t>†12 x 4</t>
  </si>
  <si>
    <t>D16512-4</t>
  </si>
  <si>
    <t>D1014-6</t>
  </si>
  <si>
    <t>D1014-8</t>
  </si>
  <si>
    <t>D1014-12</t>
  </si>
  <si>
    <t>D1014</t>
  </si>
  <si>
    <t>D1016-4</t>
  </si>
  <si>
    <t>D1016-6</t>
  </si>
  <si>
    <t>D1016</t>
  </si>
  <si>
    <t>D1018</t>
  </si>
  <si>
    <t>D1020-14</t>
  </si>
  <si>
    <t>D1024-6</t>
  </si>
  <si>
    <t>Test Tee with Countersunk Plug HxHxFIPT</t>
  </si>
  <si>
    <t>D12804</t>
  </si>
  <si>
    <t>D12806-4</t>
  </si>
  <si>
    <t>D12806</t>
  </si>
  <si>
    <t>D12808-6</t>
  </si>
  <si>
    <t>D12808</t>
  </si>
  <si>
    <t>D12810-4</t>
  </si>
  <si>
    <t>D12810-6</t>
  </si>
  <si>
    <t>D12810-8</t>
  </si>
  <si>
    <t>D12810</t>
  </si>
  <si>
    <t>D12812-8</t>
  </si>
  <si>
    <t>*12 x 10</t>
  </si>
  <si>
    <t>10 x 4</t>
  </si>
  <si>
    <t>10 x 6</t>
  </si>
  <si>
    <t>10 x 8</t>
  </si>
  <si>
    <t>10 x 10</t>
  </si>
  <si>
    <t>12 x 4</t>
  </si>
  <si>
    <t>12 x 6</t>
  </si>
  <si>
    <t>12 x 8</t>
  </si>
  <si>
    <t>12 x 10</t>
  </si>
  <si>
    <t>14 x 4</t>
  </si>
  <si>
    <t>14 x 6</t>
  </si>
  <si>
    <t>14 x 8</t>
  </si>
  <si>
    <t>14 x 10</t>
  </si>
  <si>
    <t>14 x 12</t>
  </si>
  <si>
    <t>16 x 4</t>
  </si>
  <si>
    <t>16 x 6</t>
  </si>
  <si>
    <t>16 x 8</t>
  </si>
  <si>
    <t>16 x 10</t>
  </si>
  <si>
    <t>16 x 12</t>
  </si>
  <si>
    <t>16 x 14</t>
  </si>
  <si>
    <t>18 x 4</t>
  </si>
  <si>
    <t>18 x 6</t>
  </si>
  <si>
    <t>18 x 8</t>
  </si>
  <si>
    <t>18 x 10</t>
  </si>
  <si>
    <t>18 x 12</t>
  </si>
  <si>
    <t>18 x 14</t>
  </si>
  <si>
    <t>18 x 16</t>
  </si>
  <si>
    <t>20 x 6</t>
  </si>
  <si>
    <t>12 x 12</t>
  </si>
  <si>
    <t>14 x 14</t>
  </si>
  <si>
    <t>16 x 16</t>
  </si>
  <si>
    <t>18 x 18</t>
  </si>
  <si>
    <t>20 x 20</t>
  </si>
  <si>
    <t>20 x 8</t>
  </si>
  <si>
    <t>20 x 10</t>
  </si>
  <si>
    <t>20 x 12</t>
  </si>
  <si>
    <t>20 x 14</t>
  </si>
  <si>
    <t>20 x 16</t>
  </si>
  <si>
    <t>20 x 18</t>
  </si>
  <si>
    <t>24 x 4</t>
  </si>
  <si>
    <t>24 x 6</t>
  </si>
  <si>
    <t>24 x 8</t>
  </si>
  <si>
    <t>24 x 10</t>
  </si>
  <si>
    <t>24 x 12</t>
  </si>
  <si>
    <t>24 x 16</t>
  </si>
  <si>
    <t>24 x 18</t>
  </si>
  <si>
    <t>24 x 20</t>
  </si>
  <si>
    <t>H646</t>
  </si>
  <si>
    <t>0089938056549</t>
  </si>
  <si>
    <t>0089938060409</t>
  </si>
  <si>
    <t>0089938061031</t>
  </si>
  <si>
    <t>0089938059175</t>
  </si>
  <si>
    <t>0089938049541</t>
  </si>
  <si>
    <t>0089938061963</t>
  </si>
  <si>
    <t>0627347945926</t>
  </si>
  <si>
    <t>0089938061284</t>
  </si>
  <si>
    <t>0089938062359</t>
  </si>
  <si>
    <t>0089938061352</t>
  </si>
  <si>
    <t>0089938059243</t>
  </si>
  <si>
    <t>0089938059250</t>
  </si>
  <si>
    <t>D1016-8</t>
  </si>
  <si>
    <t>0089938029444</t>
  </si>
  <si>
    <t>0089938061949</t>
  </si>
  <si>
    <t>0089938062281</t>
  </si>
  <si>
    <t>0089938061703</t>
  </si>
  <si>
    <t>0089938060911</t>
  </si>
  <si>
    <t>0089938061659</t>
  </si>
  <si>
    <t>0089938062632</t>
  </si>
  <si>
    <t>0089938060386</t>
  </si>
  <si>
    <t>0089938062298</t>
  </si>
  <si>
    <t>0089938061888</t>
  </si>
  <si>
    <t>0089938060652</t>
  </si>
  <si>
    <t>0089938062441</t>
  </si>
  <si>
    <t>0089938062304</t>
  </si>
  <si>
    <t>0089938035377</t>
  </si>
  <si>
    <t>0089938061925</t>
  </si>
  <si>
    <t>0089938060379</t>
  </si>
  <si>
    <t>0089938061871</t>
  </si>
  <si>
    <t>0089938046465</t>
  </si>
  <si>
    <t>0089938060362</t>
  </si>
  <si>
    <t>0089938060942</t>
  </si>
  <si>
    <t>0089938046489</t>
  </si>
  <si>
    <t>0089938062311</t>
  </si>
  <si>
    <t>0089938062328</t>
  </si>
  <si>
    <t>0089938060959</t>
  </si>
  <si>
    <t>0089938062847</t>
  </si>
  <si>
    <t>0089938062830</t>
  </si>
  <si>
    <t>0089938063325</t>
  </si>
  <si>
    <t>0089938056396</t>
  </si>
  <si>
    <t>0089938063066</t>
  </si>
  <si>
    <t>0089938063073</t>
  </si>
  <si>
    <t>0089938063189</t>
  </si>
  <si>
    <t>0089938063271</t>
  </si>
  <si>
    <t>0089938063370</t>
  </si>
  <si>
    <t>0089938063387</t>
  </si>
  <si>
    <t>0089938063684</t>
  </si>
  <si>
    <t>0089938063769</t>
  </si>
  <si>
    <t>0089938063776</t>
  </si>
  <si>
    <t>Gasketed DWV Adapter Bushing (SDR26 Chamfer Sewer Spigot x Gasket DWV Hub)</t>
  </si>
  <si>
    <t>In-Line Backwater Valve HxH (SDR 35)</t>
  </si>
  <si>
    <t>Terminal Backwater Valve H (SDR 35)</t>
  </si>
  <si>
    <t>P653-3</t>
  </si>
  <si>
    <t>0089938050455</t>
  </si>
  <si>
    <t>D364</t>
  </si>
  <si>
    <t>D4014</t>
  </si>
  <si>
    <t>D4016</t>
  </si>
  <si>
    <t>D4018</t>
  </si>
  <si>
    <t>D5014</t>
  </si>
  <si>
    <t>D5016</t>
  </si>
  <si>
    <t>D5018</t>
  </si>
  <si>
    <t>D5020</t>
  </si>
  <si>
    <t>D5024</t>
  </si>
  <si>
    <t>D184</t>
  </si>
  <si>
    <t>D164</t>
  </si>
  <si>
    <t>D264</t>
  </si>
  <si>
    <t>D266</t>
  </si>
  <si>
    <t>D604-3</t>
  </si>
  <si>
    <t>D6524</t>
  </si>
  <si>
    <t>D154-3</t>
  </si>
  <si>
    <t>D174</t>
  </si>
  <si>
    <t>D304-2</t>
  </si>
  <si>
    <t>D304-3</t>
  </si>
  <si>
    <t>D1844P</t>
  </si>
  <si>
    <t>D302-1-1</t>
  </si>
  <si>
    <t>D303</t>
  </si>
  <si>
    <t>D303-1</t>
  </si>
  <si>
    <t>D303-2</t>
  </si>
  <si>
    <t>*2 x 1 1/2 x 1 1/2</t>
  </si>
  <si>
    <t>D1101</t>
  </si>
  <si>
    <t>D1102</t>
  </si>
  <si>
    <t>D1103</t>
  </si>
  <si>
    <t>*1 1/2 x 1 1/2</t>
  </si>
  <si>
    <t>*2 x 2</t>
  </si>
  <si>
    <t>D12502-1</t>
  </si>
  <si>
    <t>D12503-2</t>
  </si>
  <si>
    <t>*2 x 1 1/2</t>
  </si>
  <si>
    <t>D12902</t>
  </si>
  <si>
    <t>D12903</t>
  </si>
  <si>
    <t>†2 x 2</t>
  </si>
  <si>
    <t>D1351</t>
  </si>
  <si>
    <t>D1351-0N</t>
  </si>
  <si>
    <t>*1 1/2 x 1 1/4</t>
  </si>
  <si>
    <t>D1401</t>
  </si>
  <si>
    <t>D1402</t>
  </si>
  <si>
    <t>D1403</t>
  </si>
  <si>
    <t>D1451-0</t>
  </si>
  <si>
    <t>D1501</t>
  </si>
  <si>
    <t>D1502</t>
  </si>
  <si>
    <t>D1503</t>
  </si>
  <si>
    <t>D151</t>
  </si>
  <si>
    <t>D152</t>
  </si>
  <si>
    <t>D152-1</t>
  </si>
  <si>
    <t>D152-1-1</t>
  </si>
  <si>
    <t>D152-1-2</t>
  </si>
  <si>
    <t>D153</t>
  </si>
  <si>
    <t>D153-1</t>
  </si>
  <si>
    <t>D153-2</t>
  </si>
  <si>
    <t>D154-2</t>
  </si>
  <si>
    <t>*2 x 1 1/2 x 2</t>
  </si>
  <si>
    <t>D1701</t>
  </si>
  <si>
    <t>D1702</t>
  </si>
  <si>
    <t>D1703</t>
  </si>
  <si>
    <t>D1711</t>
  </si>
  <si>
    <t>D1712</t>
  </si>
  <si>
    <t>D1713</t>
  </si>
  <si>
    <t>D262</t>
  </si>
  <si>
    <t>D263</t>
  </si>
  <si>
    <t>D251</t>
  </si>
  <si>
    <t>D252</t>
  </si>
  <si>
    <t>D253</t>
  </si>
  <si>
    <t>D253-2LH</t>
  </si>
  <si>
    <t>D254-2LH</t>
  </si>
  <si>
    <t>D282</t>
  </si>
  <si>
    <t>D283</t>
  </si>
  <si>
    <t>D284</t>
  </si>
  <si>
    <t>D271</t>
  </si>
  <si>
    <t>D272</t>
  </si>
  <si>
    <t>D273</t>
  </si>
  <si>
    <t>D201</t>
  </si>
  <si>
    <t>D222</t>
  </si>
  <si>
    <t>D161</t>
  </si>
  <si>
    <t>D162</t>
  </si>
  <si>
    <t>D163</t>
  </si>
  <si>
    <t>D181</t>
  </si>
  <si>
    <t>D182</t>
  </si>
  <si>
    <t>D183</t>
  </si>
  <si>
    <t>D501LS</t>
  </si>
  <si>
    <t>D502LS</t>
  </si>
  <si>
    <t>D503LS</t>
  </si>
  <si>
    <t>D401LS</t>
  </si>
  <si>
    <t>D402LS</t>
  </si>
  <si>
    <t>D403LS</t>
  </si>
  <si>
    <t>D301</t>
  </si>
  <si>
    <t>D302</t>
  </si>
  <si>
    <t>D302-1</t>
  </si>
  <si>
    <t>D254-3CB</t>
  </si>
  <si>
    <t>D1803</t>
  </si>
  <si>
    <t>D1823</t>
  </si>
  <si>
    <t>D1803KO</t>
  </si>
  <si>
    <t>D602-1</t>
  </si>
  <si>
    <t>D603-2</t>
  </si>
  <si>
    <t>D604-2</t>
  </si>
  <si>
    <t>D601</t>
  </si>
  <si>
    <t>D602</t>
  </si>
  <si>
    <t>D603</t>
  </si>
  <si>
    <t>D251D</t>
  </si>
  <si>
    <t>D252D</t>
  </si>
  <si>
    <t>*1 1/2</t>
  </si>
  <si>
    <t>D361</t>
  </si>
  <si>
    <t>D362</t>
  </si>
  <si>
    <t>D363</t>
  </si>
  <si>
    <t>D152-1D</t>
  </si>
  <si>
    <t>D152D</t>
  </si>
  <si>
    <t>D153-2D</t>
  </si>
  <si>
    <t>D153D</t>
  </si>
  <si>
    <t>D154-2D</t>
  </si>
  <si>
    <t>D154-3D</t>
  </si>
  <si>
    <t>D9501</t>
  </si>
  <si>
    <t>D9502</t>
  </si>
  <si>
    <t>D9503</t>
  </si>
  <si>
    <t>†1 1/2 x 1 1/2</t>
  </si>
  <si>
    <t>D1642</t>
  </si>
  <si>
    <t>D1643</t>
  </si>
  <si>
    <t>D1643-2</t>
  </si>
  <si>
    <t>D1644-2</t>
  </si>
  <si>
    <t>D1644-3</t>
  </si>
  <si>
    <t>D363-2C</t>
  </si>
  <si>
    <t>*3 x 3 x 3 x 3 x 2</t>
  </si>
  <si>
    <t>D1643DF</t>
  </si>
  <si>
    <t>D151D</t>
  </si>
  <si>
    <t>D6522</t>
  </si>
  <si>
    <t>D6523</t>
  </si>
  <si>
    <t>D622</t>
  </si>
  <si>
    <t>D623</t>
  </si>
  <si>
    <t>D172</t>
  </si>
  <si>
    <t>D173</t>
  </si>
  <si>
    <t>D173-2</t>
  </si>
  <si>
    <t>D154-2L</t>
  </si>
  <si>
    <t>D154-2R</t>
  </si>
  <si>
    <t>D153-2R</t>
  </si>
  <si>
    <t>D153-2LR</t>
  </si>
  <si>
    <t>D1822</t>
  </si>
  <si>
    <t>0089938064186</t>
  </si>
  <si>
    <t>0089938064193</t>
  </si>
  <si>
    <t>0089938064421</t>
  </si>
  <si>
    <t>0089938064438</t>
  </si>
  <si>
    <t>0089938064445</t>
  </si>
  <si>
    <t>0089938064605</t>
  </si>
  <si>
    <t>0089938065053</t>
  </si>
  <si>
    <t>0089938065091</t>
  </si>
  <si>
    <t>0089938065107</t>
  </si>
  <si>
    <t>0089938065114</t>
  </si>
  <si>
    <t>0089938065589</t>
  </si>
  <si>
    <t>0627347361191</t>
  </si>
  <si>
    <t>0627347361207</t>
  </si>
  <si>
    <t>0627347361214</t>
  </si>
  <si>
    <t>0627347361221</t>
  </si>
  <si>
    <t>0627347361238</t>
  </si>
  <si>
    <t>0627347370544</t>
  </si>
  <si>
    <t>0627347370551</t>
  </si>
  <si>
    <t>0627347370568</t>
  </si>
  <si>
    <t>0627347977842</t>
  </si>
  <si>
    <t>0627347978269</t>
  </si>
  <si>
    <t>1/4 Bend (90) HxH Long Sweep (formerly Extra Long Sweep)</t>
  </si>
  <si>
    <t xml:space="preserve">Saddle Tee with Stainless Steel Clamps (Solvent Skirt x Solvent DWV Inlet) </t>
  </si>
  <si>
    <t xml:space="preserve">Saddle Wye with Stainless Steel Clamps (Solvent Skirt x Solvent DWV Inlet) </t>
  </si>
  <si>
    <t>1/8 Bend (45) HxH (formerly Long Sweep)</t>
  </si>
  <si>
    <t>1/4 Bend (90) SxH Long Sweep (formerly Extra Long Sweep)</t>
  </si>
  <si>
    <t>Sanitary Tee (T-Y) SxHxH</t>
  </si>
  <si>
    <t>D1811P</t>
  </si>
  <si>
    <t>D1822P</t>
  </si>
  <si>
    <t>D1833P</t>
  </si>
  <si>
    <t>D1811</t>
  </si>
  <si>
    <t>D101</t>
  </si>
  <si>
    <t>D1142</t>
  </si>
  <si>
    <t>D1152</t>
  </si>
  <si>
    <t>D12503-1</t>
  </si>
  <si>
    <t>D1352</t>
  </si>
  <si>
    <t>D171</t>
  </si>
  <si>
    <t>D174-2</t>
  </si>
  <si>
    <t>D1803FKO</t>
  </si>
  <si>
    <t>D1804</t>
  </si>
  <si>
    <t>D1811PU</t>
  </si>
  <si>
    <t>D1822PC</t>
  </si>
  <si>
    <t>D1822PU</t>
  </si>
  <si>
    <t>D202</t>
  </si>
  <si>
    <t>D322</t>
  </si>
  <si>
    <t>D603-1</t>
  </si>
  <si>
    <t>D621</t>
  </si>
  <si>
    <t>D102</t>
  </si>
  <si>
    <t>D103</t>
  </si>
  <si>
    <t>D1143</t>
  </si>
  <si>
    <t>D1151</t>
  </si>
  <si>
    <t>D1153</t>
  </si>
  <si>
    <t>D12501-0</t>
  </si>
  <si>
    <t>*2 x 1 1/4</t>
  </si>
  <si>
    <t>D12502-0</t>
  </si>
  <si>
    <t>D12502-1T</t>
  </si>
  <si>
    <t>50</t>
  </si>
  <si>
    <t>D12802</t>
  </si>
  <si>
    <t>D12803</t>
  </si>
  <si>
    <t>D12901</t>
  </si>
  <si>
    <t>D1301</t>
  </si>
  <si>
    <t>D1301-0</t>
  </si>
  <si>
    <t>D1302</t>
  </si>
  <si>
    <t>D1303</t>
  </si>
  <si>
    <t>D1351-0</t>
  </si>
  <si>
    <t>D1351N</t>
  </si>
  <si>
    <t>D1352N</t>
  </si>
  <si>
    <t>D1451</t>
  </si>
  <si>
    <t>D1451-0N</t>
  </si>
  <si>
    <t>D1451N</t>
  </si>
  <si>
    <t>D1452</t>
  </si>
  <si>
    <t>D1452N</t>
  </si>
  <si>
    <t>D153-1D</t>
  </si>
  <si>
    <t>D153-1L</t>
  </si>
  <si>
    <t>D153-1R</t>
  </si>
  <si>
    <t>D153-2DLR</t>
  </si>
  <si>
    <t>D153-2DS</t>
  </si>
  <si>
    <t>D153-2L</t>
  </si>
  <si>
    <t>D154-1</t>
  </si>
  <si>
    <t>5</t>
  </si>
  <si>
    <t>D154-2DLR</t>
  </si>
  <si>
    <t>D154-2DS</t>
  </si>
  <si>
    <t>D154-2LR</t>
  </si>
  <si>
    <t>D154D</t>
  </si>
  <si>
    <t>D1601</t>
  </si>
  <si>
    <t>D1602</t>
  </si>
  <si>
    <t>D1603</t>
  </si>
  <si>
    <t>D1641</t>
  </si>
  <si>
    <t>D1642-1</t>
  </si>
  <si>
    <t>D1642-1-1</t>
  </si>
  <si>
    <t>†2 x 1 1/2 x 1 1/2</t>
  </si>
  <si>
    <t>D1642-1-1DF</t>
  </si>
  <si>
    <t>D1643-1</t>
  </si>
  <si>
    <t>†2 x 1 1/2</t>
  </si>
  <si>
    <t>D1652-1D</t>
  </si>
  <si>
    <t>†3 x 2</t>
  </si>
  <si>
    <t>D1653-2D</t>
  </si>
  <si>
    <t>D1653D</t>
  </si>
  <si>
    <t>†4 x 2</t>
  </si>
  <si>
    <t>D1654-2D</t>
  </si>
  <si>
    <t>†4 x 3</t>
  </si>
  <si>
    <t>D1654-3D</t>
  </si>
  <si>
    <t>D1654D</t>
  </si>
  <si>
    <t>D172-1</t>
  </si>
  <si>
    <t>D172-1-1</t>
  </si>
  <si>
    <t>D173-1</t>
  </si>
  <si>
    <t>D1811PC</t>
  </si>
  <si>
    <t>D1824</t>
  </si>
  <si>
    <t>D203</t>
  </si>
  <si>
    <t>D221</t>
  </si>
  <si>
    <t>D223</t>
  </si>
  <si>
    <t>D252-1</t>
  </si>
  <si>
    <t>D252-1D</t>
  </si>
  <si>
    <t>D253-1LH</t>
  </si>
  <si>
    <t>D253-1SI</t>
  </si>
  <si>
    <t>D253-2SI</t>
  </si>
  <si>
    <t>*3 x 4</t>
  </si>
  <si>
    <t>D253-4CB</t>
  </si>
  <si>
    <t>D253D</t>
  </si>
  <si>
    <t>D261</t>
  </si>
  <si>
    <t>D263-2LH</t>
  </si>
  <si>
    <t>D273-2LH</t>
  </si>
  <si>
    <t>D281</t>
  </si>
  <si>
    <t>D302-1-2</t>
  </si>
  <si>
    <t>D304-1</t>
  </si>
  <si>
    <t>D321</t>
  </si>
  <si>
    <t>D323</t>
  </si>
  <si>
    <t>D323-1</t>
  </si>
  <si>
    <t>D323-2</t>
  </si>
  <si>
    <t>D324</t>
  </si>
  <si>
    <t>D324-2</t>
  </si>
  <si>
    <t>D324-3</t>
  </si>
  <si>
    <t>D362-1</t>
  </si>
  <si>
    <t>D363-1</t>
  </si>
  <si>
    <t>D363-2</t>
  </si>
  <si>
    <t>*3 x 3 x 3 x 2</t>
  </si>
  <si>
    <t>D363-2CL</t>
  </si>
  <si>
    <t>D363-2CR</t>
  </si>
  <si>
    <t>D364-2</t>
  </si>
  <si>
    <t>*4 x 4 x 4 x 2</t>
  </si>
  <si>
    <t>D364-2CL</t>
  </si>
  <si>
    <t>D364-2CR</t>
  </si>
  <si>
    <t>D364-3</t>
  </si>
  <si>
    <t>D604-1</t>
  </si>
  <si>
    <t>D6524-3</t>
  </si>
  <si>
    <t>D702</t>
  </si>
  <si>
    <t>D703</t>
  </si>
  <si>
    <t>D704</t>
  </si>
  <si>
    <t>D802</t>
  </si>
  <si>
    <t>D803</t>
  </si>
  <si>
    <t>D804</t>
  </si>
  <si>
    <t>0627347980033</t>
  </si>
  <si>
    <t>0627347979020</t>
  </si>
  <si>
    <t>0627347979365</t>
  </si>
  <si>
    <t>0089938065909</t>
  </si>
  <si>
    <t>0627347980231</t>
  </si>
  <si>
    <t>0089938066395</t>
  </si>
  <si>
    <t>0089938066319</t>
  </si>
  <si>
    <t>0089938064865</t>
  </si>
  <si>
    <t>0089938066326</t>
  </si>
  <si>
    <t>0089938065916</t>
  </si>
  <si>
    <t>0627347979129</t>
  </si>
  <si>
    <t>Cottage Wye with 2" Left Side Inlet  HxHxHxH</t>
  </si>
  <si>
    <t>Cottage Wye with 2" Right Side Inlet  HxHxHxH</t>
  </si>
  <si>
    <t>Double Sanitary Tee with Side Inlet  (All Hub)</t>
  </si>
  <si>
    <t>Double Sanitary Tee with Two Side Inlets  (All Hub)</t>
  </si>
  <si>
    <t>Double Fixture Fitting  (All Hub)</t>
  </si>
  <si>
    <t>Closet Bend (90) SxH Reducing</t>
  </si>
  <si>
    <t>1/4 Bend (90) HxH Reducing</t>
  </si>
  <si>
    <t>1/4 Bend (90) HxHxH Long Sweep with Low Heel Inlet</t>
  </si>
  <si>
    <t>Sanitary Tee With Left Side Inlet HxHxHxH</t>
  </si>
  <si>
    <t>Sanitary Tee With Two Side Inlets HxHxH</t>
  </si>
  <si>
    <t>Sanitary Tee With Right Side Inlet HxHxH</t>
  </si>
  <si>
    <t>Cast Iron Soil Pipe Hub Adapter  HxS</t>
  </si>
  <si>
    <t>No Hub Cast Iron Pipe Adapter (MJ) MJSxH</t>
  </si>
  <si>
    <t>Cast Iron Soil Pipe Spigot Adapter  HxH</t>
  </si>
  <si>
    <t>Flush Threaded Reducer Bushing SxFIPT</t>
  </si>
  <si>
    <t>Copper to DWV Adapter with Plastic Nut  (Hxslip)</t>
  </si>
  <si>
    <t>Female Trap Adapter with One Piece Plastic Nut - HxSlip</t>
  </si>
  <si>
    <t>Double Combination Wye &amp; 1/8 Bend  All Hub  (Three Piece)</t>
  </si>
  <si>
    <t>Closet Bend (90) HxH Reducing</t>
  </si>
  <si>
    <t>1/4 Bend (90) HxHxH with Low Heel Inlet</t>
  </si>
  <si>
    <t xml:space="preserve">Double 1/4 Bend (90) HxHxH </t>
  </si>
  <si>
    <t>Male Trap Adapter with One Piece Plastic Nut - SxSlip</t>
  </si>
  <si>
    <t>Male Trap Adapter - SxSlip</t>
  </si>
  <si>
    <t>Female Trap Adapter - HxSlip</t>
  </si>
  <si>
    <t>Closet Flange with Knockout (One Piece) Hub</t>
  </si>
  <si>
    <t>Closet Flange Flush with Knockout (1 pc) Hub (Fits Over 3" pipe or Inside 4" pipe)</t>
  </si>
  <si>
    <t>Closet Flange (One Piece) Hub</t>
  </si>
  <si>
    <t>Closet Flange (One Piece) Spigot</t>
  </si>
  <si>
    <t>Sanitary Tee HxHxH (formerly T-Y)</t>
  </si>
  <si>
    <t>Double Sanitary Tee (T-Y) HxHxHxH</t>
  </si>
  <si>
    <t>Double Cottage Wye with 2" Side Inlet  (All Hub)</t>
  </si>
  <si>
    <t>P Trap HxH</t>
  </si>
  <si>
    <t>P Trap with Cleanout  (HxHxFIPT)</t>
  </si>
  <si>
    <t>P Trap with Union  (HxH)</t>
  </si>
  <si>
    <t>1/4 Bend (90) SxH (formerly Long Sweep)</t>
  </si>
  <si>
    <t>1/4 Bend (90) HxH (formerly Long Sweep)</t>
  </si>
  <si>
    <t>TBD</t>
  </si>
  <si>
    <t xml:space="preserve"> †8 x 4</t>
  </si>
  <si>
    <t>Combo Wye &amp; 1/8 Bend HxHxH (One Piece) (formerly Long Radius Sanitary Tee)</t>
  </si>
  <si>
    <t>1/4 Bend (90) HxHxH with Side Inlet</t>
  </si>
  <si>
    <t>1/4 Bend (90) SxHxH with Low Heel Inlet</t>
  </si>
  <si>
    <t>Expansion Joint Coupling HxH Gray PVC</t>
  </si>
  <si>
    <t>D1866P</t>
  </si>
  <si>
    <t>0089938031379</t>
  </si>
  <si>
    <t>Westlake Part Number</t>
  </si>
  <si>
    <t>D441015</t>
  </si>
  <si>
    <t>D441020</t>
  </si>
  <si>
    <t>D441030</t>
  </si>
  <si>
    <t>D441040</t>
  </si>
  <si>
    <t>D441060</t>
  </si>
  <si>
    <t>D441582</t>
  </si>
  <si>
    <t>D441585</t>
  </si>
  <si>
    <t>D441080</t>
  </si>
  <si>
    <t>D441624</t>
  </si>
  <si>
    <t>D441626</t>
  </si>
  <si>
    <t>D441628</t>
  </si>
  <si>
    <t>D441100</t>
  </si>
  <si>
    <t>D441664</t>
  </si>
  <si>
    <t>D441666</t>
  </si>
  <si>
    <t>D441668</t>
  </si>
  <si>
    <t>D441670</t>
  </si>
  <si>
    <t>D441120</t>
  </si>
  <si>
    <t>D441140</t>
  </si>
  <si>
    <t>D445020X</t>
  </si>
  <si>
    <t>D445030X</t>
  </si>
  <si>
    <t>D445040X</t>
  </si>
  <si>
    <t>D445532X</t>
  </si>
  <si>
    <t>D445060X</t>
  </si>
  <si>
    <t>D445585X</t>
  </si>
  <si>
    <t>D445080X</t>
  </si>
  <si>
    <t>D445624X</t>
  </si>
  <si>
    <t>D445626X</t>
  </si>
  <si>
    <t>D445628X</t>
  </si>
  <si>
    <t>D445100X</t>
  </si>
  <si>
    <t>D600015</t>
  </si>
  <si>
    <t>D601241</t>
  </si>
  <si>
    <t>D601242</t>
  </si>
  <si>
    <t>D601251</t>
  </si>
  <si>
    <t>D600020</t>
  </si>
  <si>
    <t>D601337</t>
  </si>
  <si>
    <t>D601338</t>
  </si>
  <si>
    <t>D600030</t>
  </si>
  <si>
    <t>D601420</t>
  </si>
  <si>
    <t>D601422</t>
  </si>
  <si>
    <t>D600040</t>
  </si>
  <si>
    <t>D601532</t>
  </si>
  <si>
    <t>D600060</t>
  </si>
  <si>
    <t>D601582</t>
  </si>
  <si>
    <t>D601585</t>
  </si>
  <si>
    <t>D600080</t>
  </si>
  <si>
    <t>D601624</t>
  </si>
  <si>
    <t>D601626</t>
  </si>
  <si>
    <t>D601628</t>
  </si>
  <si>
    <t>D600100</t>
  </si>
  <si>
    <t>D601664</t>
  </si>
  <si>
    <t>D601666</t>
  </si>
  <si>
    <t>D601668</t>
  </si>
  <si>
    <t>D601670</t>
  </si>
  <si>
    <t>D600120</t>
  </si>
  <si>
    <t>D601696</t>
  </si>
  <si>
    <t>D601700</t>
  </si>
  <si>
    <t>D601702</t>
  </si>
  <si>
    <t>D600140</t>
  </si>
  <si>
    <t>D60116X6</t>
  </si>
  <si>
    <t>D602015</t>
  </si>
  <si>
    <t>D602020</t>
  </si>
  <si>
    <t>D603337</t>
  </si>
  <si>
    <t>D603338</t>
  </si>
  <si>
    <t>D602030</t>
  </si>
  <si>
    <t>D603420</t>
  </si>
  <si>
    <t>D603422</t>
  </si>
  <si>
    <t>D602040</t>
  </si>
  <si>
    <t>D625030</t>
  </si>
  <si>
    <t>D625040</t>
  </si>
  <si>
    <t>D626030</t>
  </si>
  <si>
    <t>D626040</t>
  </si>
  <si>
    <t>D443015</t>
  </si>
  <si>
    <t>D443020</t>
  </si>
  <si>
    <t>D443030</t>
  </si>
  <si>
    <t>D443040</t>
  </si>
  <si>
    <t>D443532</t>
  </si>
  <si>
    <t>D443060</t>
  </si>
  <si>
    <t>D443585</t>
  </si>
  <si>
    <t>D443080</t>
  </si>
  <si>
    <t>D443624</t>
  </si>
  <si>
    <t>D443626</t>
  </si>
  <si>
    <t>D443628</t>
  </si>
  <si>
    <t>D443100</t>
  </si>
  <si>
    <t>D443664</t>
  </si>
  <si>
    <t>D443666</t>
  </si>
  <si>
    <t>D443668</t>
  </si>
  <si>
    <t>D443670</t>
  </si>
  <si>
    <t>D443120</t>
  </si>
  <si>
    <t>D445015</t>
  </si>
  <si>
    <t>D445020</t>
  </si>
  <si>
    <t>D445030</t>
  </si>
  <si>
    <t>D445040</t>
  </si>
  <si>
    <t>D445532</t>
  </si>
  <si>
    <t>D445060</t>
  </si>
  <si>
    <t>D445585</t>
  </si>
  <si>
    <t>D445080</t>
  </si>
  <si>
    <t>D445624</t>
  </si>
  <si>
    <t>D445626</t>
  </si>
  <si>
    <t>D445628</t>
  </si>
  <si>
    <t>D445100</t>
  </si>
  <si>
    <t>D445664</t>
  </si>
  <si>
    <t>D445666</t>
  </si>
  <si>
    <t>D445668</t>
  </si>
  <si>
    <t>D445670</t>
  </si>
  <si>
    <t>D445120</t>
  </si>
  <si>
    <t>D179080</t>
  </si>
  <si>
    <t>D400015</t>
  </si>
  <si>
    <t>D401251</t>
  </si>
  <si>
    <t>D401241</t>
  </si>
  <si>
    <t>D401242</t>
  </si>
  <si>
    <t>D400020</t>
  </si>
  <si>
    <t>D401337</t>
  </si>
  <si>
    <t>D401338</t>
  </si>
  <si>
    <t>D400030</t>
  </si>
  <si>
    <t>D401419</t>
  </si>
  <si>
    <t>D401420</t>
  </si>
  <si>
    <t>D401422</t>
  </si>
  <si>
    <t>D400040</t>
  </si>
  <si>
    <t>D401532</t>
  </si>
  <si>
    <t>D400060</t>
  </si>
  <si>
    <t>D401582</t>
  </si>
  <si>
    <t>D401585</t>
  </si>
  <si>
    <t>D400080</t>
  </si>
  <si>
    <t>D4011610</t>
  </si>
  <si>
    <t>D403015</t>
  </si>
  <si>
    <t>D404241</t>
  </si>
  <si>
    <t>D404251</t>
  </si>
  <si>
    <t>D403020</t>
  </si>
  <si>
    <t>D404337</t>
  </si>
  <si>
    <t>D404338</t>
  </si>
  <si>
    <t>D403030</t>
  </si>
  <si>
    <t>D404420</t>
  </si>
  <si>
    <t>D403040</t>
  </si>
  <si>
    <t>D501015</t>
  </si>
  <si>
    <t>D502241</t>
  </si>
  <si>
    <t>D502251</t>
  </si>
  <si>
    <t>D501020</t>
  </si>
  <si>
    <t>D502337</t>
  </si>
  <si>
    <t>D502338</t>
  </si>
  <si>
    <t>D501030</t>
  </si>
  <si>
    <t>D502420</t>
  </si>
  <si>
    <t>D502422</t>
  </si>
  <si>
    <t>D501040</t>
  </si>
  <si>
    <t>D503040</t>
  </si>
  <si>
    <t>D504532</t>
  </si>
  <si>
    <t>D503060</t>
  </si>
  <si>
    <t>D504582</t>
  </si>
  <si>
    <t>D504585</t>
  </si>
  <si>
    <t>D503080</t>
  </si>
  <si>
    <t>D504624</t>
  </si>
  <si>
    <t>D504626</t>
  </si>
  <si>
    <t>D504628</t>
  </si>
  <si>
    <t>D503100</t>
  </si>
  <si>
    <t>D504664</t>
  </si>
  <si>
    <t>D504666</t>
  </si>
  <si>
    <t>D504668</t>
  </si>
  <si>
    <t>D504670</t>
  </si>
  <si>
    <t>D503120</t>
  </si>
  <si>
    <t>D416337</t>
  </si>
  <si>
    <t>D416338</t>
  </si>
  <si>
    <t>D416420</t>
  </si>
  <si>
    <t>D417337</t>
  </si>
  <si>
    <t>D417338</t>
  </si>
  <si>
    <t>D417420</t>
  </si>
  <si>
    <t>D418338</t>
  </si>
  <si>
    <t>D418420</t>
  </si>
  <si>
    <t>D428015</t>
  </si>
  <si>
    <t>D429252</t>
  </si>
  <si>
    <t>D428020</t>
  </si>
  <si>
    <t>D429337</t>
  </si>
  <si>
    <t>D429338</t>
  </si>
  <si>
    <t>D428030</t>
  </si>
  <si>
    <t>D429420</t>
  </si>
  <si>
    <t>D429422</t>
  </si>
  <si>
    <t>D428040</t>
  </si>
  <si>
    <t>D438338</t>
  </si>
  <si>
    <t>D439338</t>
  </si>
  <si>
    <t>D439420</t>
  </si>
  <si>
    <t>D510251</t>
  </si>
  <si>
    <t>D510030</t>
  </si>
  <si>
    <t>D507030</t>
  </si>
  <si>
    <t>D507420</t>
  </si>
  <si>
    <t>D507422</t>
  </si>
  <si>
    <t>D507040</t>
  </si>
  <si>
    <t>D331015</t>
  </si>
  <si>
    <t>D331020</t>
  </si>
  <si>
    <t>D331030</t>
  </si>
  <si>
    <t>D331040</t>
  </si>
  <si>
    <t>D331060</t>
  </si>
  <si>
    <t>D331080</t>
  </si>
  <si>
    <t>D331100</t>
  </si>
  <si>
    <t>D331120</t>
  </si>
  <si>
    <t>D611015</t>
  </si>
  <si>
    <t>D612252</t>
  </si>
  <si>
    <t>D611020</t>
  </si>
  <si>
    <t>D612337</t>
  </si>
  <si>
    <t>D612338</t>
  </si>
  <si>
    <t>D611030</t>
  </si>
  <si>
    <t>D612420</t>
  </si>
  <si>
    <t>D612422</t>
  </si>
  <si>
    <t>D611040</t>
  </si>
  <si>
    <t>D612532</t>
  </si>
  <si>
    <t>D611060</t>
  </si>
  <si>
    <t>D610030</t>
  </si>
  <si>
    <t>D448030</t>
  </si>
  <si>
    <t>D448040</t>
  </si>
  <si>
    <t>D448060</t>
  </si>
  <si>
    <t>D333015</t>
  </si>
  <si>
    <t>D333020</t>
  </si>
  <si>
    <t>D333030</t>
  </si>
  <si>
    <t>D333040</t>
  </si>
  <si>
    <t>D333060</t>
  </si>
  <si>
    <t>D333080</t>
  </si>
  <si>
    <t>D333100</t>
  </si>
  <si>
    <t>D333120</t>
  </si>
  <si>
    <t>D300015</t>
  </si>
  <si>
    <t>D300020</t>
  </si>
  <si>
    <t>D300030</t>
  </si>
  <si>
    <t>D300040</t>
  </si>
  <si>
    <t>D300060</t>
  </si>
  <si>
    <t>D300080</t>
  </si>
  <si>
    <t>D300100</t>
  </si>
  <si>
    <t>D300120</t>
  </si>
  <si>
    <t>D300160</t>
  </si>
  <si>
    <t>D319015</t>
  </si>
  <si>
    <t>D319020</t>
  </si>
  <si>
    <t>D319030</t>
  </si>
  <si>
    <t>D319040</t>
  </si>
  <si>
    <t>D321015</t>
  </si>
  <si>
    <t>D321020</t>
  </si>
  <si>
    <t>D321030</t>
  </si>
  <si>
    <t>D321040</t>
  </si>
  <si>
    <t>D321060</t>
  </si>
  <si>
    <t>D321080</t>
  </si>
  <si>
    <t>D321100</t>
  </si>
  <si>
    <t>D321120</t>
  </si>
  <si>
    <t>D321140</t>
  </si>
  <si>
    <t>D321160</t>
  </si>
  <si>
    <t>D324015</t>
  </si>
  <si>
    <t>D324020</t>
  </si>
  <si>
    <t>D324030</t>
  </si>
  <si>
    <t>D324040</t>
  </si>
  <si>
    <t>D324060</t>
  </si>
  <si>
    <t>D324080</t>
  </si>
  <si>
    <t>D324100</t>
  </si>
  <si>
    <t>D324120</t>
  </si>
  <si>
    <t>D302015</t>
  </si>
  <si>
    <t>D302020</t>
  </si>
  <si>
    <t>D302030</t>
  </si>
  <si>
    <t>D302040</t>
  </si>
  <si>
    <t>D302060</t>
  </si>
  <si>
    <t>D302080</t>
  </si>
  <si>
    <t>D304015</t>
  </si>
  <si>
    <t>D304020</t>
  </si>
  <si>
    <t>D304030</t>
  </si>
  <si>
    <t>D304040</t>
  </si>
  <si>
    <t>D304060</t>
  </si>
  <si>
    <t>D309015</t>
  </si>
  <si>
    <t>D309020</t>
  </si>
  <si>
    <t>D309030</t>
  </si>
  <si>
    <t>D309040</t>
  </si>
  <si>
    <t>D293338</t>
  </si>
  <si>
    <t>D329422</t>
  </si>
  <si>
    <t>D330341</t>
  </si>
  <si>
    <t>D303338</t>
  </si>
  <si>
    <t>D303420</t>
  </si>
  <si>
    <t>D303337</t>
  </si>
  <si>
    <t>D307338</t>
  </si>
  <si>
    <t>D301337</t>
  </si>
  <si>
    <t>D301338</t>
  </si>
  <si>
    <t>D327015</t>
  </si>
  <si>
    <t>D327241</t>
  </si>
  <si>
    <t>D327020</t>
  </si>
  <si>
    <t>D327030</t>
  </si>
  <si>
    <t>D320015</t>
  </si>
  <si>
    <t>D320020</t>
  </si>
  <si>
    <t>D320030</t>
  </si>
  <si>
    <t>D320040</t>
  </si>
  <si>
    <t>D323015</t>
  </si>
  <si>
    <t>D323020</t>
  </si>
  <si>
    <t>D323030</t>
  </si>
  <si>
    <t>D323040</t>
  </si>
  <si>
    <t>D323060</t>
  </si>
  <si>
    <t>D323080</t>
  </si>
  <si>
    <t>D323100</t>
  </si>
  <si>
    <t>D323120</t>
  </si>
  <si>
    <t>D323140</t>
  </si>
  <si>
    <t>D323160</t>
  </si>
  <si>
    <t>D326015</t>
  </si>
  <si>
    <t>D326020</t>
  </si>
  <si>
    <t>D326030</t>
  </si>
  <si>
    <t>D326040</t>
  </si>
  <si>
    <t>D326060</t>
  </si>
  <si>
    <t>D326080</t>
  </si>
  <si>
    <t>D326100</t>
  </si>
  <si>
    <t>D326120</t>
  </si>
  <si>
    <t>D328100</t>
  </si>
  <si>
    <t>D328120</t>
  </si>
  <si>
    <t>D116100</t>
  </si>
  <si>
    <t>D116120</t>
  </si>
  <si>
    <t>D119020</t>
  </si>
  <si>
    <t>D119030</t>
  </si>
  <si>
    <t>D119422</t>
  </si>
  <si>
    <t>D119040</t>
  </si>
  <si>
    <t>D122020</t>
  </si>
  <si>
    <t>D122030</t>
  </si>
  <si>
    <t>D122040</t>
  </si>
  <si>
    <t>D123020</t>
  </si>
  <si>
    <t>D123030</t>
  </si>
  <si>
    <t>D123040</t>
  </si>
  <si>
    <t>D191040</t>
  </si>
  <si>
    <t>D191060</t>
  </si>
  <si>
    <t>D100015</t>
  </si>
  <si>
    <t>D100020</t>
  </si>
  <si>
    <t>D100030</t>
  </si>
  <si>
    <t>D100040</t>
  </si>
  <si>
    <t>D100060</t>
  </si>
  <si>
    <t>D100080</t>
  </si>
  <si>
    <t>D100100</t>
  </si>
  <si>
    <t>D100120</t>
  </si>
  <si>
    <t>D100140</t>
  </si>
  <si>
    <t>D100160</t>
  </si>
  <si>
    <t>D102251</t>
  </si>
  <si>
    <t>D102337</t>
  </si>
  <si>
    <t>D102338</t>
  </si>
  <si>
    <t>D102419</t>
  </si>
  <si>
    <t>D102420</t>
  </si>
  <si>
    <t>D102422</t>
  </si>
  <si>
    <t>D102532</t>
  </si>
  <si>
    <t>D102582</t>
  </si>
  <si>
    <t>D102585</t>
  </si>
  <si>
    <t>D102624</t>
  </si>
  <si>
    <t>D102626</t>
  </si>
  <si>
    <t>D102628</t>
  </si>
  <si>
    <t>D102664</t>
  </si>
  <si>
    <t>D102666</t>
  </si>
  <si>
    <t>D102668</t>
  </si>
  <si>
    <t>D102670</t>
  </si>
  <si>
    <t>D1001612</t>
  </si>
  <si>
    <t>D161100</t>
  </si>
  <si>
    <t>D161120</t>
  </si>
  <si>
    <t>D109015</t>
  </si>
  <si>
    <t>D109212</t>
  </si>
  <si>
    <t>D109020</t>
  </si>
  <si>
    <t>D109030</t>
  </si>
  <si>
    <t>D109040</t>
  </si>
  <si>
    <t>D109060</t>
  </si>
  <si>
    <t>D103212</t>
  </si>
  <si>
    <t>D103015</t>
  </si>
  <si>
    <t>D103020</t>
  </si>
  <si>
    <t>D113212</t>
  </si>
  <si>
    <t>D113015</t>
  </si>
  <si>
    <t>D113020</t>
  </si>
  <si>
    <t>D130015</t>
  </si>
  <si>
    <t>D130020</t>
  </si>
  <si>
    <t>D130030</t>
  </si>
  <si>
    <t>D130040</t>
  </si>
  <si>
    <t>D130060</t>
  </si>
  <si>
    <t>D130080</t>
  </si>
  <si>
    <t>D130100</t>
  </si>
  <si>
    <t>D130120</t>
  </si>
  <si>
    <t>D121532</t>
  </si>
  <si>
    <t>D121582</t>
  </si>
  <si>
    <t>D121585</t>
  </si>
  <si>
    <t>D121624</t>
  </si>
  <si>
    <t>D121626</t>
  </si>
  <si>
    <t>D121628</t>
  </si>
  <si>
    <t>D121664</t>
  </si>
  <si>
    <t>D121666</t>
  </si>
  <si>
    <t>D121668</t>
  </si>
  <si>
    <t>D121670</t>
  </si>
  <si>
    <t>D133020</t>
  </si>
  <si>
    <t>D133030</t>
  </si>
  <si>
    <t>D133040</t>
  </si>
  <si>
    <t>D107212</t>
  </si>
  <si>
    <t>D107250</t>
  </si>
  <si>
    <t>D107251</t>
  </si>
  <si>
    <t>D107337</t>
  </si>
  <si>
    <t>D107338</t>
  </si>
  <si>
    <t>D107420</t>
  </si>
  <si>
    <t>D107422</t>
  </si>
  <si>
    <t>D107530</t>
  </si>
  <si>
    <t>D107532</t>
  </si>
  <si>
    <t>D107582</t>
  </si>
  <si>
    <t>D107585</t>
  </si>
  <si>
    <t>D107623</t>
  </si>
  <si>
    <t>D107624</t>
  </si>
  <si>
    <t>D107626</t>
  </si>
  <si>
    <t>D107628</t>
  </si>
  <si>
    <t>D107661</t>
  </si>
  <si>
    <t>D107664</t>
  </si>
  <si>
    <t>D107666</t>
  </si>
  <si>
    <t>D107668</t>
  </si>
  <si>
    <t>D107670</t>
  </si>
  <si>
    <t>D108251</t>
  </si>
  <si>
    <t>D010040</t>
  </si>
  <si>
    <t>D010060</t>
  </si>
  <si>
    <t>D190259</t>
  </si>
  <si>
    <t>D190347</t>
  </si>
  <si>
    <t>D190348</t>
  </si>
  <si>
    <t>D901040</t>
  </si>
  <si>
    <t>D901060</t>
  </si>
  <si>
    <t>D901080</t>
  </si>
  <si>
    <t>D192532</t>
  </si>
  <si>
    <t>D106015</t>
  </si>
  <si>
    <t>D106020</t>
  </si>
  <si>
    <t>D106030</t>
  </si>
  <si>
    <t>D106040</t>
  </si>
  <si>
    <t>D106060</t>
  </si>
  <si>
    <t>D106080</t>
  </si>
  <si>
    <t>D106100</t>
  </si>
  <si>
    <t>D106120</t>
  </si>
  <si>
    <t>D101015</t>
  </si>
  <si>
    <t>D101020</t>
  </si>
  <si>
    <t>D101030</t>
  </si>
  <si>
    <t>D101040</t>
  </si>
  <si>
    <t>D101060</t>
  </si>
  <si>
    <t>D101080</t>
  </si>
  <si>
    <t>D101100</t>
  </si>
  <si>
    <t>D101120</t>
  </si>
  <si>
    <t>D114212</t>
  </si>
  <si>
    <t>D114015</t>
  </si>
  <si>
    <t>D114020</t>
  </si>
  <si>
    <t>D104212</t>
  </si>
  <si>
    <t>D104015</t>
  </si>
  <si>
    <t>D104020</t>
  </si>
  <si>
    <t>D800422</t>
  </si>
  <si>
    <t>D800040</t>
  </si>
  <si>
    <t>D801422</t>
  </si>
  <si>
    <t>D801040</t>
  </si>
  <si>
    <t>D810422</t>
  </si>
  <si>
    <t>D815422</t>
  </si>
  <si>
    <t>D110020</t>
  </si>
  <si>
    <t>D110030</t>
  </si>
  <si>
    <t>D110040</t>
  </si>
  <si>
    <t>D110060</t>
  </si>
  <si>
    <t>D110080</t>
  </si>
  <si>
    <t>D110100</t>
  </si>
  <si>
    <t>D110120</t>
  </si>
  <si>
    <t>D105015</t>
  </si>
  <si>
    <t>D105020</t>
  </si>
  <si>
    <t>D105030</t>
  </si>
  <si>
    <t>D105040</t>
  </si>
  <si>
    <t>D105060</t>
  </si>
  <si>
    <t>D105080</t>
  </si>
  <si>
    <t>D105100</t>
  </si>
  <si>
    <t>D105120</t>
  </si>
  <si>
    <t>D112015</t>
  </si>
  <si>
    <t>D112020</t>
  </si>
  <si>
    <t>D112030</t>
  </si>
  <si>
    <t>D112040</t>
  </si>
  <si>
    <t>D112060</t>
  </si>
  <si>
    <t>D700015</t>
  </si>
  <si>
    <t>D700020</t>
  </si>
  <si>
    <t>D700030</t>
  </si>
  <si>
    <t>D700040</t>
  </si>
  <si>
    <t>D700060</t>
  </si>
  <si>
    <t>D706015</t>
  </si>
  <si>
    <t>D706020</t>
  </si>
  <si>
    <t>D706030</t>
  </si>
  <si>
    <t>D706040</t>
  </si>
  <si>
    <t>D707015</t>
  </si>
  <si>
    <t>D707020</t>
  </si>
  <si>
    <t>D708015</t>
  </si>
  <si>
    <t>D708020</t>
  </si>
  <si>
    <t>D161040</t>
  </si>
  <si>
    <t>D161060</t>
  </si>
  <si>
    <t>D161080</t>
  </si>
  <si>
    <t>D300251</t>
  </si>
  <si>
    <t>D441532</t>
  </si>
  <si>
    <t>Westlake List Price 01-01-23</t>
  </si>
  <si>
    <t>S650030</t>
  </si>
  <si>
    <t>S650422</t>
  </si>
  <si>
    <t>S650040</t>
  </si>
  <si>
    <t>S650532</t>
  </si>
  <si>
    <t>S650060</t>
  </si>
  <si>
    <t>S650080</t>
  </si>
  <si>
    <t>S650628</t>
  </si>
  <si>
    <t>S650100</t>
  </si>
  <si>
    <t>S650120</t>
  </si>
  <si>
    <t>S651030</t>
  </si>
  <si>
    <t>S651040</t>
  </si>
  <si>
    <t>S651060</t>
  </si>
  <si>
    <t>S651080</t>
  </si>
  <si>
    <t>S651100</t>
  </si>
  <si>
    <t>S651120</t>
  </si>
  <si>
    <t>S649337</t>
  </si>
  <si>
    <t>S649338</t>
  </si>
  <si>
    <t>S649149</t>
  </si>
  <si>
    <t>S649420</t>
  </si>
  <si>
    <t>S649422</t>
  </si>
  <si>
    <t>S649040</t>
  </si>
  <si>
    <t>S649532</t>
  </si>
  <si>
    <t>S649060</t>
  </si>
  <si>
    <t>Westlake Alt P/N</t>
  </si>
  <si>
    <t>OLD SHE P/N</t>
  </si>
  <si>
    <t>0025528225124</t>
  </si>
  <si>
    <t>0025528225148</t>
  </si>
  <si>
    <t>0025528225186</t>
  </si>
  <si>
    <t>0025528225247</t>
  </si>
  <si>
    <t>0025528772994</t>
  </si>
  <si>
    <t>0025528810122</t>
  </si>
  <si>
    <t>0025528810139</t>
  </si>
  <si>
    <t>0025528773007</t>
  </si>
  <si>
    <t>0025528775971</t>
  </si>
  <si>
    <t>0025528775148</t>
  </si>
  <si>
    <t>0025528775131</t>
  </si>
  <si>
    <t>0025528771898</t>
  </si>
  <si>
    <t>0025528775988</t>
  </si>
  <si>
    <t>0025528775995</t>
  </si>
  <si>
    <t>0025528775124</t>
  </si>
  <si>
    <t>0025528775117</t>
  </si>
  <si>
    <t>0025528771904</t>
  </si>
  <si>
    <t>0025528775612</t>
  </si>
  <si>
    <t>0025528775629</t>
  </si>
  <si>
    <t>0025528775636</t>
  </si>
  <si>
    <t>0025528810146</t>
  </si>
  <si>
    <t>0025528810153</t>
  </si>
  <si>
    <t>0025528810160</t>
  </si>
  <si>
    <t>0025528810177</t>
  </si>
  <si>
    <t>0025528810184</t>
  </si>
  <si>
    <t>0025528810191</t>
  </si>
  <si>
    <t>0025528810207</t>
  </si>
  <si>
    <t>0025528810214</t>
  </si>
  <si>
    <t>0025528717278</t>
  </si>
  <si>
    <t>0025528226602</t>
  </si>
  <si>
    <t>0025528791223</t>
  </si>
  <si>
    <t>0025528761608</t>
  </si>
  <si>
    <t>0025528717285</t>
  </si>
  <si>
    <t>0025528717322</t>
  </si>
  <si>
    <t>0025528717315</t>
  </si>
  <si>
    <t>0025528717308</t>
  </si>
  <si>
    <t>0025528717353</t>
  </si>
  <si>
    <t>0025528717346</t>
  </si>
  <si>
    <t>0025528717339</t>
  </si>
  <si>
    <t>0025528717377</t>
  </si>
  <si>
    <t>0025528717360</t>
  </si>
  <si>
    <t>0025528226817</t>
  </si>
  <si>
    <t>0025528226824</t>
  </si>
  <si>
    <t>0025528226756</t>
  </si>
  <si>
    <t>0025528773854</t>
  </si>
  <si>
    <t>0025528773861</t>
  </si>
  <si>
    <t>0025528773878</t>
  </si>
  <si>
    <t>0025528771232</t>
  </si>
  <si>
    <t>0025528773885</t>
  </si>
  <si>
    <t>0025528773892</t>
  </si>
  <si>
    <t>0025528773908</t>
  </si>
  <si>
    <t>0025528773915</t>
  </si>
  <si>
    <t>0025528771331</t>
  </si>
  <si>
    <t>0025528226862</t>
  </si>
  <si>
    <t>0025528226886</t>
  </si>
  <si>
    <t>0025528226961</t>
  </si>
  <si>
    <t>0025528226947</t>
  </si>
  <si>
    <t>0025528226923</t>
  </si>
  <si>
    <t>0025528227029</t>
  </si>
  <si>
    <t>0025528227005</t>
  </si>
  <si>
    <t>0025528717384</t>
  </si>
  <si>
    <t>0025528762797</t>
  </si>
  <si>
    <t>0025528762803</t>
  </si>
  <si>
    <t>0025528762810</t>
  </si>
  <si>
    <t>0025528762827</t>
  </si>
  <si>
    <t>0025528228408</t>
  </si>
  <si>
    <t>0025528717438</t>
  </si>
  <si>
    <t>0025528717445</t>
  </si>
  <si>
    <t>0025528716684</t>
  </si>
  <si>
    <t>0025528810221</t>
  </si>
  <si>
    <t>0025528775025</t>
  </si>
  <si>
    <t>0025528810238</t>
  </si>
  <si>
    <t>0025528775070</t>
  </si>
  <si>
    <t>0025528810245</t>
  </si>
  <si>
    <t>0025528810252</t>
  </si>
  <si>
    <t>0025528773953</t>
  </si>
  <si>
    <t>0025528810269</t>
  </si>
  <si>
    <t>0025528810276</t>
  </si>
  <si>
    <t>0025528810283</t>
  </si>
  <si>
    <t>0025528773960</t>
  </si>
  <si>
    <t>0025528810290</t>
  </si>
  <si>
    <t>0025528810306</t>
  </si>
  <si>
    <t>0025528222888</t>
  </si>
  <si>
    <t>0025528222901</t>
  </si>
  <si>
    <t>0025528222925</t>
  </si>
  <si>
    <t>0025528222949</t>
  </si>
  <si>
    <t>0025528810313</t>
  </si>
  <si>
    <t>0025528775087</t>
  </si>
  <si>
    <t>0025528810320</t>
  </si>
  <si>
    <t>0025528775094</t>
  </si>
  <si>
    <t>0025528810337</t>
  </si>
  <si>
    <t>0025528810344</t>
  </si>
  <si>
    <t>0025528773977</t>
  </si>
  <si>
    <t>0025528810351</t>
  </si>
  <si>
    <t>0025528810368</t>
  </si>
  <si>
    <t>0025528810375</t>
  </si>
  <si>
    <t>0025528773984</t>
  </si>
  <si>
    <t>0025528810382</t>
  </si>
  <si>
    <t>0025528810399</t>
  </si>
  <si>
    <t>0025528810405</t>
  </si>
  <si>
    <t>0025528716974</t>
  </si>
  <si>
    <t>0025528716998</t>
  </si>
  <si>
    <t>0025528717018</t>
  </si>
  <si>
    <t>0025528717001</t>
  </si>
  <si>
    <t>0025528716981</t>
  </si>
  <si>
    <t>0025528717049</t>
  </si>
  <si>
    <t>0025528717032</t>
  </si>
  <si>
    <t>0025528717025</t>
  </si>
  <si>
    <t>0025528791216</t>
  </si>
  <si>
    <t>0025528717070</t>
  </si>
  <si>
    <t>0025528717063</t>
  </si>
  <si>
    <t>0025528717056</t>
  </si>
  <si>
    <t>0025528717094</t>
  </si>
  <si>
    <t>0025528717087</t>
  </si>
  <si>
    <t>0025528810412</t>
  </si>
  <si>
    <t>0025528810429</t>
  </si>
  <si>
    <t>0025528775032</t>
  </si>
  <si>
    <t>0025528223380</t>
  </si>
  <si>
    <t>0025528223465</t>
  </si>
  <si>
    <t>0025528223427</t>
  </si>
  <si>
    <t>0025528223403</t>
  </si>
  <si>
    <t>0025528223526</t>
  </si>
  <si>
    <t>0025528223502</t>
  </si>
  <si>
    <t>0025528223489</t>
  </si>
  <si>
    <t>0025528223564</t>
  </si>
  <si>
    <t>0025528223540</t>
  </si>
  <si>
    <t>0025528219406</t>
  </si>
  <si>
    <t>0025528219482</t>
  </si>
  <si>
    <t>0025528219444</t>
  </si>
  <si>
    <t>0025528219420</t>
  </si>
  <si>
    <t>0025528219543</t>
  </si>
  <si>
    <t>0025528219529</t>
  </si>
  <si>
    <t>0025528219505</t>
  </si>
  <si>
    <t>0025528219604</t>
  </si>
  <si>
    <t>0025528219581</t>
  </si>
  <si>
    <t>0025528219567</t>
  </si>
  <si>
    <t>0025528219826</t>
  </si>
  <si>
    <t>0025528219901</t>
  </si>
  <si>
    <t>0025528219888</t>
  </si>
  <si>
    <t>0025528775063</t>
  </si>
  <si>
    <t>0025528775056</t>
  </si>
  <si>
    <t>0025528775049</t>
  </si>
  <si>
    <t>0025528789411</t>
  </si>
  <si>
    <t>0025528775179</t>
  </si>
  <si>
    <t>0025528775186</t>
  </si>
  <si>
    <t>0025528775155</t>
  </si>
  <si>
    <t>0025528789428</t>
  </si>
  <si>
    <t>0025528789435</t>
  </si>
  <si>
    <t>0025528775193</t>
  </si>
  <si>
    <t>0025528775209</t>
  </si>
  <si>
    <t>0025528775162</t>
  </si>
  <si>
    <t>0025528223946</t>
  </si>
  <si>
    <t>0025528717100</t>
  </si>
  <si>
    <t>0025528717124</t>
  </si>
  <si>
    <t>0025528223960</t>
  </si>
  <si>
    <t>0025528717117</t>
  </si>
  <si>
    <t>0025528717551</t>
  </si>
  <si>
    <t>0025528717148</t>
  </si>
  <si>
    <t>0025528717155</t>
  </si>
  <si>
    <t>0025528717162</t>
  </si>
  <si>
    <t>0025528224387</t>
  </si>
  <si>
    <t>0025528717179</t>
  </si>
  <si>
    <t>0025528224486</t>
  </si>
  <si>
    <t>0025528717186</t>
  </si>
  <si>
    <t>0025528224424</t>
  </si>
  <si>
    <t>0025528717209</t>
  </si>
  <si>
    <t>0025528224523</t>
  </si>
  <si>
    <t>0025528717193</t>
  </si>
  <si>
    <t>0025528224868</t>
  </si>
  <si>
    <t>0025528224967</t>
  </si>
  <si>
    <t>0025528224981</t>
  </si>
  <si>
    <t>0025528220662</t>
  </si>
  <si>
    <t>0025528220686</t>
  </si>
  <si>
    <t>0025528220105</t>
  </si>
  <si>
    <t>0025528220167</t>
  </si>
  <si>
    <t>0025528220143</t>
  </si>
  <si>
    <t>0025528220181</t>
  </si>
  <si>
    <t>0025528226022</t>
  </si>
  <si>
    <t>0025528226046</t>
  </si>
  <si>
    <t>0025528226060</t>
  </si>
  <si>
    <t>0025528772963</t>
  </si>
  <si>
    <t>0025528772970</t>
  </si>
  <si>
    <t>0025528772987</t>
  </si>
  <si>
    <t>0025528771157</t>
  </si>
  <si>
    <t>0025528771249</t>
  </si>
  <si>
    <t>0025528717391</t>
  </si>
  <si>
    <t>0025528227203</t>
  </si>
  <si>
    <t>0025528717407</t>
  </si>
  <si>
    <t>0025528227265</t>
  </si>
  <si>
    <t>0025528717421</t>
  </si>
  <si>
    <t>0025528717414</t>
  </si>
  <si>
    <t>0025528227326</t>
  </si>
  <si>
    <t>0025528227302</t>
  </si>
  <si>
    <t>0025528227289</t>
  </si>
  <si>
    <t>0025528227340</t>
  </si>
  <si>
    <t>0025528763862</t>
  </si>
  <si>
    <t>0025528763237</t>
  </si>
  <si>
    <t>0025528716660</t>
  </si>
  <si>
    <t>0025528716677</t>
  </si>
  <si>
    <t>0025528810436</t>
  </si>
  <si>
    <t>0025528226268</t>
  </si>
  <si>
    <t>0025528226282</t>
  </si>
  <si>
    <t>0025528226305</t>
  </si>
  <si>
    <t>0025528763732</t>
  </si>
  <si>
    <t>0025528774776</t>
  </si>
  <si>
    <t>0025528774783</t>
  </si>
  <si>
    <t>0025528771164</t>
  </si>
  <si>
    <t>0025528771256</t>
  </si>
  <si>
    <t>0025528716394</t>
  </si>
  <si>
    <t>0025528716400</t>
  </si>
  <si>
    <t>0025528716417</t>
  </si>
  <si>
    <t>0025528716424</t>
  </si>
  <si>
    <t>0025528716431</t>
  </si>
  <si>
    <t>0025528215637</t>
  </si>
  <si>
    <t>0025528773656</t>
  </si>
  <si>
    <t>0025528773663</t>
  </si>
  <si>
    <t>0025528716356</t>
  </si>
  <si>
    <t>0025528215408</t>
  </si>
  <si>
    <t>0025528716363</t>
  </si>
  <si>
    <t>0025528716370</t>
  </si>
  <si>
    <t>0025528716264</t>
  </si>
  <si>
    <t>0025528716271</t>
  </si>
  <si>
    <t>0025528716288</t>
  </si>
  <si>
    <t>0025528716295</t>
  </si>
  <si>
    <t>0025528716301</t>
  </si>
  <si>
    <t>0025528215026</t>
  </si>
  <si>
    <t>0025528771171</t>
  </si>
  <si>
    <t>0025528771263</t>
  </si>
  <si>
    <t>0025528716219</t>
  </si>
  <si>
    <t>0025528716226</t>
  </si>
  <si>
    <t>0025528716233</t>
  </si>
  <si>
    <t>0025528716240</t>
  </si>
  <si>
    <t>0025528214722</t>
  </si>
  <si>
    <t>0025528793180</t>
  </si>
  <si>
    <t>0025528787530</t>
  </si>
  <si>
    <t>0025528787547</t>
  </si>
  <si>
    <t>0025528716448</t>
  </si>
  <si>
    <t>0025528716455</t>
  </si>
  <si>
    <t>0025528716462</t>
  </si>
  <si>
    <t>0025528716479</t>
  </si>
  <si>
    <t>0025528215781</t>
  </si>
  <si>
    <t>0025528773557</t>
  </si>
  <si>
    <t>0025528716936</t>
  </si>
  <si>
    <t>0025528716943</t>
  </si>
  <si>
    <t>0025528716950</t>
  </si>
  <si>
    <t>0025528222260</t>
  </si>
  <si>
    <t>0025528788254</t>
  </si>
  <si>
    <t>0025528222345</t>
  </si>
  <si>
    <t>0025528222369</t>
  </si>
  <si>
    <t>0025528222383</t>
  </si>
  <si>
    <t>0025528776237</t>
  </si>
  <si>
    <t>0025528216023</t>
  </si>
  <si>
    <t>0025528716523</t>
  </si>
  <si>
    <t>0025528216283</t>
  </si>
  <si>
    <t>0025528716493</t>
  </si>
  <si>
    <t>0025528215965</t>
  </si>
  <si>
    <t>0025528716486</t>
  </si>
  <si>
    <t>0025528222482</t>
  </si>
  <si>
    <t>0025528716509</t>
  </si>
  <si>
    <t>0025528716516</t>
  </si>
  <si>
    <t>0025528216184</t>
  </si>
  <si>
    <t>0025528216146</t>
  </si>
  <si>
    <t>0025528216207</t>
  </si>
  <si>
    <t>0025528216221</t>
  </si>
  <si>
    <t>0025528781033</t>
  </si>
  <si>
    <t>0025528779375</t>
  </si>
  <si>
    <t>0025528780623</t>
  </si>
  <si>
    <t>0025528779306</t>
  </si>
  <si>
    <t>0025528780630</t>
  </si>
  <si>
    <t>0025528716318</t>
  </si>
  <si>
    <t>0025528716325</t>
  </si>
  <si>
    <t>0025528716332</t>
  </si>
  <si>
    <t>0025528716349</t>
  </si>
  <si>
    <t>0025528215187</t>
  </si>
  <si>
    <t>0025528215200</t>
  </si>
  <si>
    <t>0025528771188</t>
  </si>
  <si>
    <t>0025528771270</t>
  </si>
  <si>
    <t>0025528214784</t>
  </si>
  <si>
    <t>0025528716257</t>
  </si>
  <si>
    <t>0025528214821</t>
  </si>
  <si>
    <t>0025528214845</t>
  </si>
  <si>
    <t>0025528768782</t>
  </si>
  <si>
    <t>0025528794828</t>
  </si>
  <si>
    <t>0025528810443</t>
  </si>
  <si>
    <t>0025528810450</t>
  </si>
  <si>
    <t>0025528719043</t>
  </si>
  <si>
    <t>0025528719050</t>
  </si>
  <si>
    <t>0025528719067</t>
  </si>
  <si>
    <t>0025528719074</t>
  </si>
  <si>
    <t>0025528724238</t>
  </si>
  <si>
    <t>0025528712631</t>
  </si>
  <si>
    <t>0025528772116</t>
  </si>
  <si>
    <t>0025528772147</t>
  </si>
  <si>
    <t>0025528213824</t>
  </si>
  <si>
    <t>0025528213848</t>
  </si>
  <si>
    <t>0025528810481</t>
  </si>
  <si>
    <t>0025528213862</t>
  </si>
  <si>
    <t>0025528213008</t>
  </si>
  <si>
    <t>0025528213022</t>
  </si>
  <si>
    <t>0025528213046</t>
  </si>
  <si>
    <t>0025528715915</t>
  </si>
  <si>
    <t>0025528213145</t>
  </si>
  <si>
    <t>0025528715922</t>
  </si>
  <si>
    <t>0025528810504</t>
  </si>
  <si>
    <t>0025528810511</t>
  </si>
  <si>
    <t>0025528716783</t>
  </si>
  <si>
    <t>0025528716790</t>
  </si>
  <si>
    <t>0025528716813</t>
  </si>
  <si>
    <t>0025528716844</t>
  </si>
  <si>
    <t>0025528716875</t>
  </si>
  <si>
    <t>0025528220501</t>
  </si>
  <si>
    <t>0025528771195</t>
  </si>
  <si>
    <t>0025528771287</t>
  </si>
  <si>
    <t>0025528716806</t>
  </si>
  <si>
    <t>0025528716837</t>
  </si>
  <si>
    <t>0025528716820</t>
  </si>
  <si>
    <t>0025528810528</t>
  </si>
  <si>
    <t>0025528716868</t>
  </si>
  <si>
    <t>0025528716851</t>
  </si>
  <si>
    <t>0025528767273</t>
  </si>
  <si>
    <t>0025528772956</t>
  </si>
  <si>
    <t>0025528773021</t>
  </si>
  <si>
    <t>0025528810535</t>
  </si>
  <si>
    <t>0025528771201</t>
  </si>
  <si>
    <t>0025528771218</t>
  </si>
  <si>
    <t>0025528810542</t>
  </si>
  <si>
    <t>0025528810559</t>
  </si>
  <si>
    <t>0025528771294</t>
  </si>
  <si>
    <t>0025528771300</t>
  </si>
  <si>
    <t>0025528810597</t>
  </si>
  <si>
    <t>0025528810603</t>
  </si>
  <si>
    <t>0025528716080</t>
  </si>
  <si>
    <t>0025528213664</t>
  </si>
  <si>
    <t>0025528716097</t>
  </si>
  <si>
    <t>0025528716103</t>
  </si>
  <si>
    <t>0025528716110</t>
  </si>
  <si>
    <t>0025528810610</t>
  </si>
  <si>
    <t>0025528716158</t>
  </si>
  <si>
    <t>0025528716134</t>
  </si>
  <si>
    <t>0025528716141</t>
  </si>
  <si>
    <t>0025528716202</t>
  </si>
  <si>
    <t>0025528716196</t>
  </si>
  <si>
    <t>0025528214326</t>
  </si>
  <si>
    <t>0025528716899</t>
  </si>
  <si>
    <t>0025528716905</t>
  </si>
  <si>
    <t>0025528716912</t>
  </si>
  <si>
    <t>0025528716929</t>
  </si>
  <si>
    <t>0025528810627</t>
  </si>
  <si>
    <t>0025528810634</t>
  </si>
  <si>
    <t>0025528810641</t>
  </si>
  <si>
    <t>0025528810658</t>
  </si>
  <si>
    <t>0025528810665</t>
  </si>
  <si>
    <t>0025528810672</t>
  </si>
  <si>
    <t>0025528810689</t>
  </si>
  <si>
    <t>0025528810696</t>
  </si>
  <si>
    <t>0025528810702</t>
  </si>
  <si>
    <t>0025528810719</t>
  </si>
  <si>
    <t>0025528810726</t>
  </si>
  <si>
    <t>0025528810733</t>
  </si>
  <si>
    <t>0025528810740</t>
  </si>
  <si>
    <t>0025528810757</t>
  </si>
  <si>
    <t>0025528221041</t>
  </si>
  <si>
    <t>0025528221065</t>
  </si>
  <si>
    <t>0025528221089</t>
  </si>
  <si>
    <t>0025528716554</t>
  </si>
  <si>
    <t>0025528216627</t>
  </si>
  <si>
    <t>0025528716561</t>
  </si>
  <si>
    <t>0025528166663</t>
  </si>
  <si>
    <t>0025528716578</t>
  </si>
  <si>
    <t>0025528716592</t>
  </si>
  <si>
    <t>0025528716585</t>
  </si>
  <si>
    <t>0025528810764</t>
  </si>
  <si>
    <t>0025528716608</t>
  </si>
  <si>
    <t>0025528216764</t>
  </si>
  <si>
    <t>0025528216740</t>
  </si>
  <si>
    <t>0025528777142</t>
  </si>
  <si>
    <t>0025528781279</t>
  </si>
  <si>
    <t>0025528772161</t>
  </si>
  <si>
    <t>0025528771225</t>
  </si>
  <si>
    <t>0025528777111</t>
  </si>
  <si>
    <t>0025528777128</t>
  </si>
  <si>
    <t>0025528775100</t>
  </si>
  <si>
    <t>0025528771317</t>
  </si>
  <si>
    <t>0025528771324</t>
  </si>
  <si>
    <t>0025528216849</t>
  </si>
  <si>
    <t>0025528810771</t>
  </si>
  <si>
    <t>0025528810788</t>
  </si>
  <si>
    <t>0025528810795</t>
  </si>
  <si>
    <t>0025528810801</t>
  </si>
  <si>
    <t>0025528810818</t>
  </si>
  <si>
    <t>0025528810825</t>
  </si>
  <si>
    <t>0025528810832</t>
  </si>
  <si>
    <t>0025528810849</t>
  </si>
  <si>
    <t>0025528810856</t>
  </si>
  <si>
    <t>0025528716622</t>
  </si>
  <si>
    <t>0025528716639</t>
  </si>
  <si>
    <t>0025528716646</t>
  </si>
  <si>
    <t>0025528716653</t>
  </si>
  <si>
    <t>0025528218164</t>
  </si>
  <si>
    <t>0025528775216</t>
  </si>
  <si>
    <t>0025528810863</t>
  </si>
  <si>
    <t>0025528810870</t>
  </si>
  <si>
    <t>0025528716035</t>
  </si>
  <si>
    <t>0025528716042</t>
  </si>
  <si>
    <t>0025528716059</t>
  </si>
  <si>
    <t>0025528716066</t>
  </si>
  <si>
    <t>0025528213626</t>
  </si>
  <si>
    <t>0025528787653</t>
  </si>
  <si>
    <t>0025528810887</t>
  </si>
  <si>
    <t>0025528810894</t>
  </si>
  <si>
    <t>0025528716127</t>
  </si>
  <si>
    <t>0025528214029</t>
  </si>
  <si>
    <t>0025528214043</t>
  </si>
  <si>
    <t>0025528716172</t>
  </si>
  <si>
    <t>0025528716165</t>
  </si>
  <si>
    <t>0025528716189</t>
  </si>
  <si>
    <t>0025528716707</t>
  </si>
  <si>
    <t>0025528716691</t>
  </si>
  <si>
    <t>0025528218447</t>
  </si>
  <si>
    <t>0025528700409</t>
  </si>
  <si>
    <t>0025528219307</t>
  </si>
  <si>
    <t>0025528708306</t>
  </si>
  <si>
    <t>0025528763060</t>
  </si>
  <si>
    <t>0025528763077</t>
  </si>
  <si>
    <t>0025528763084</t>
  </si>
  <si>
    <t>0025528794811</t>
  </si>
  <si>
    <t>0025528810900</t>
  </si>
  <si>
    <t>0025528810917</t>
  </si>
  <si>
    <t>0025528810924</t>
  </si>
  <si>
    <t>0025528715991</t>
  </si>
  <si>
    <t>0025528716004</t>
  </si>
  <si>
    <t>0025528724344</t>
  </si>
  <si>
    <t>0025528716011</t>
  </si>
  <si>
    <t>0025528213466</t>
  </si>
  <si>
    <t>0025528810931</t>
  </si>
  <si>
    <t>0025528810948</t>
  </si>
  <si>
    <t>0025528810955</t>
  </si>
  <si>
    <t>0025528715946</t>
  </si>
  <si>
    <t>0025528715953</t>
  </si>
  <si>
    <t>0025528715960</t>
  </si>
  <si>
    <t>0025528715977</t>
  </si>
  <si>
    <t>0025528715984</t>
  </si>
  <si>
    <t>0025528716530</t>
  </si>
  <si>
    <t>0025528216443</t>
  </si>
  <si>
    <t>0025528216467</t>
  </si>
  <si>
    <t>0025528216481</t>
  </si>
  <si>
    <t>0025528810962</t>
  </si>
  <si>
    <t>0025528724368</t>
  </si>
  <si>
    <t>0025528717223</t>
  </si>
  <si>
    <t>0025528717230</t>
  </si>
  <si>
    <t>0025528717247</t>
  </si>
  <si>
    <t>0025528717254</t>
  </si>
  <si>
    <t>0025528717261</t>
  </si>
  <si>
    <t>0025528717216</t>
  </si>
  <si>
    <t>0025528225483</t>
  </si>
  <si>
    <t>0627347981443</t>
  </si>
  <si>
    <t>0627347981450</t>
  </si>
  <si>
    <t>0627347981399</t>
  </si>
  <si>
    <t>D115015</t>
  </si>
  <si>
    <t>D115020</t>
  </si>
  <si>
    <t>D115212</t>
  </si>
  <si>
    <t>D100012</t>
  </si>
  <si>
    <t>D101012</t>
  </si>
  <si>
    <t>*1 1/4</t>
  </si>
  <si>
    <t>D104012</t>
  </si>
  <si>
    <t>D105012</t>
  </si>
  <si>
    <t>D106012</t>
  </si>
  <si>
    <t>D109012</t>
  </si>
  <si>
    <t>D113012</t>
  </si>
  <si>
    <t>D104X-015</t>
  </si>
  <si>
    <t>D104X-020</t>
  </si>
  <si>
    <t>D104X-212</t>
  </si>
  <si>
    <t>D119015</t>
  </si>
  <si>
    <t>D123251</t>
  </si>
  <si>
    <t>D123341</t>
  </si>
  <si>
    <t>D131015</t>
  </si>
  <si>
    <t>D131020</t>
  </si>
  <si>
    <t>D131030</t>
  </si>
  <si>
    <t>D131040</t>
  </si>
  <si>
    <t>D132015</t>
  </si>
  <si>
    <t>D132020</t>
  </si>
  <si>
    <t>D132030</t>
  </si>
  <si>
    <t>D132040</t>
  </si>
  <si>
    <t>D133015</t>
  </si>
  <si>
    <t>D134015</t>
  </si>
  <si>
    <t>D134020</t>
  </si>
  <si>
    <t>D134030</t>
  </si>
  <si>
    <t>D134040</t>
  </si>
  <si>
    <t>D300012</t>
  </si>
  <si>
    <t>*1 1/4 x 1 1/4</t>
  </si>
  <si>
    <t>D302012</t>
  </si>
  <si>
    <t>D304140</t>
  </si>
  <si>
    <t>D304160</t>
  </si>
  <si>
    <t>D327040</t>
  </si>
  <si>
    <t>D400012</t>
  </si>
  <si>
    <t>D404242</t>
  </si>
  <si>
    <t>D418337</t>
  </si>
  <si>
    <t>D431030</t>
  </si>
  <si>
    <t>D431251</t>
  </si>
  <si>
    <t>D431338</t>
  </si>
  <si>
    <t>2 x 1 1/2</t>
  </si>
  <si>
    <t>D438420</t>
  </si>
  <si>
    <t>D438337</t>
  </si>
  <si>
    <t>D439337</t>
  </si>
  <si>
    <t>D503015</t>
  </si>
  <si>
    <t>D503020</t>
  </si>
  <si>
    <t>D503030</t>
  </si>
  <si>
    <t>D504338</t>
  </si>
  <si>
    <t>D504422</t>
  </si>
  <si>
    <t>D510020</t>
  </si>
  <si>
    <t>D510241</t>
  </si>
  <si>
    <t>D510329</t>
  </si>
  <si>
    <t>*3 x 2 x 3</t>
  </si>
  <si>
    <t>D601419</t>
  </si>
  <si>
    <t>D601530</t>
  </si>
  <si>
    <t>D605020</t>
  </si>
  <si>
    <t>D605030</t>
  </si>
  <si>
    <t>D605100</t>
  </si>
  <si>
    <t>D605120</t>
  </si>
  <si>
    <t>D605624</t>
  </si>
  <si>
    <t>D605626</t>
  </si>
  <si>
    <t>D605628</t>
  </si>
  <si>
    <t>D605664</t>
  </si>
  <si>
    <t>D605666</t>
  </si>
  <si>
    <t>D605668</t>
  </si>
  <si>
    <t>D605670</t>
  </si>
  <si>
    <t>D606251</t>
  </si>
  <si>
    <t>D606338</t>
  </si>
  <si>
    <t>D610040</t>
  </si>
  <si>
    <t>D706016</t>
  </si>
  <si>
    <t>D706021</t>
  </si>
  <si>
    <t>D711015</t>
  </si>
  <si>
    <t>D711212</t>
  </si>
  <si>
    <t>D720015</t>
  </si>
  <si>
    <t>D811040</t>
  </si>
  <si>
    <t>D811422</t>
  </si>
  <si>
    <t>D812040</t>
  </si>
  <si>
    <t>D812422</t>
  </si>
  <si>
    <t>D822422</t>
  </si>
  <si>
    <t>D823422</t>
  </si>
  <si>
    <t>†1 1/2 x 1 1/4</t>
  </si>
  <si>
    <t>D117040</t>
  </si>
  <si>
    <t>D117422</t>
  </si>
  <si>
    <t>D118030</t>
  </si>
  <si>
    <t>D118040</t>
  </si>
  <si>
    <t xml:space="preserve"> </t>
  </si>
  <si>
    <t>†1 1/2 x 1 1/2 (Low)</t>
  </si>
  <si>
    <t>†2 x 2 (Low)</t>
  </si>
  <si>
    <t>P Trap LA Pattern  (HSLIP)</t>
  </si>
  <si>
    <t>†1 1/2 x 1 1/2 (Drum Trap)</t>
  </si>
  <si>
    <t>Closet Flange with Metal Ring</t>
  </si>
  <si>
    <t>*4 x 3 (offset)</t>
  </si>
  <si>
    <t>Male Trap Adapter with Chrome Nut - SxSlip</t>
  </si>
  <si>
    <t>Test Cap (H)</t>
  </si>
  <si>
    <t>DWV Adapter Bushing (Solvent Sewer Hub x Solvent DWV S)</t>
  </si>
  <si>
    <t>Soil Pipe Adapter</t>
  </si>
  <si>
    <t>D116015</t>
  </si>
  <si>
    <t>D116020</t>
  </si>
  <si>
    <t>D116030</t>
  </si>
  <si>
    <t>D116040</t>
  </si>
  <si>
    <t>D116060</t>
  </si>
  <si>
    <t>D116080</t>
  </si>
  <si>
    <t>0089938049657</t>
  </si>
  <si>
    <t>Westlake List Price 07-12-24</t>
  </si>
  <si>
    <t>D112080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</si>
</sst>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5" x14ac:knownFonts="1">
    <font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Verdana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6">
    <xf numFmtId="0" fontId="0" fillId="0" borderId="0"/>
    <xf numFmtId="43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5" fillId="0" borderId="0"/>
    <xf numFmtId="0" fontId="17" fillId="0" borderId="0"/>
    <xf numFmtId="0" fontId="18" fillId="0" borderId="0"/>
    <xf numFmtId="0" fontId="3" fillId="0" borderId="0"/>
    <xf numFmtId="0" fontId="22" fillId="5" borderId="0" applyNumberFormat="0" applyBorder="0" applyAlignment="0" applyProtection="0"/>
    <xf numFmtId="0" fontId="1" fillId="0" borderId="0"/>
    <xf numFmtId="0" fontId="2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2" applyFont="1"/>
    <xf numFmtId="44" fontId="3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2" applyFont="1"/>
    <xf numFmtId="0" fontId="3" fillId="0" borderId="0" xfId="0" applyFont="1" applyFill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2" applyFont="1" applyFill="1" applyAlignment="1">
      <alignment horizontal="right"/>
    </xf>
    <xf numFmtId="44" fontId="7" fillId="0" borderId="0" xfId="2" applyFont="1" applyFill="1"/>
    <xf numFmtId="44" fontId="3" fillId="0" borderId="0" xfId="2" applyFont="1" applyFill="1"/>
    <xf numFmtId="0" fontId="3" fillId="0" borderId="0" xfId="0" applyFont="1"/>
    <xf numFmtId="0" fontId="3" fillId="0" borderId="0" xfId="0" applyFont="1" applyFill="1" applyBorder="1" applyAlignment="1">
      <alignment horizontal="left"/>
    </xf>
    <xf numFmtId="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quotePrefix="1" applyFont="1" applyBorder="1" applyAlignment="1">
      <alignment horizontal="left"/>
    </xf>
    <xf numFmtId="0" fontId="6" fillId="0" borderId="0" xfId="0" applyFont="1"/>
    <xf numFmtId="44" fontId="3" fillId="0" borderId="0" xfId="2" applyFont="1" applyAlignment="1">
      <alignment horizontal="center"/>
    </xf>
    <xf numFmtId="0" fontId="2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0" fontId="3" fillId="0" borderId="0" xfId="5" applyFont="1" applyFill="1" applyAlignment="1">
      <alignment horizontal="center"/>
    </xf>
    <xf numFmtId="14" fontId="2" fillId="0" borderId="0" xfId="5" applyNumberFormat="1" applyFont="1" applyAlignment="1">
      <alignment horizontal="left"/>
    </xf>
    <xf numFmtId="0" fontId="3" fillId="0" borderId="1" xfId="5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4" fontId="3" fillId="0" borderId="2" xfId="2" applyFont="1" applyFill="1" applyBorder="1" applyAlignment="1">
      <alignment horizontal="center" wrapText="1"/>
    </xf>
    <xf numFmtId="0" fontId="3" fillId="0" borderId="0" xfId="5" applyFont="1" applyAlignment="1">
      <alignment horizontal="left"/>
    </xf>
    <xf numFmtId="0" fontId="3" fillId="0" borderId="0" xfId="6" applyFont="1" applyFill="1" applyAlignment="1">
      <alignment horizontal="center"/>
    </xf>
    <xf numFmtId="0" fontId="3" fillId="0" borderId="0" xfId="5" applyFont="1"/>
    <xf numFmtId="0" fontId="9" fillId="0" borderId="0" xfId="6" applyFont="1" applyAlignment="1">
      <alignment horizontal="left"/>
    </xf>
    <xf numFmtId="0" fontId="9" fillId="0" borderId="0" xfId="6" applyFont="1" applyAlignment="1">
      <alignment horizontal="center"/>
    </xf>
    <xf numFmtId="44" fontId="9" fillId="0" borderId="0" xfId="2" applyFont="1" applyFill="1" applyAlignment="1">
      <alignment horizontal="right"/>
    </xf>
    <xf numFmtId="44" fontId="9" fillId="0" borderId="0" xfId="2" applyFont="1" applyFill="1"/>
    <xf numFmtId="0" fontId="10" fillId="0" borderId="0" xfId="6" applyFont="1" applyAlignment="1">
      <alignment horizontal="left"/>
    </xf>
    <xf numFmtId="0" fontId="3" fillId="0" borderId="0" xfId="6" applyFont="1" applyBorder="1" applyAlignment="1">
      <alignment horizontal="center"/>
    </xf>
    <xf numFmtId="0" fontId="11" fillId="0" borderId="0" xfId="6" applyFont="1" applyAlignment="1">
      <alignment horizontal="left"/>
    </xf>
    <xf numFmtId="164" fontId="9" fillId="0" borderId="0" xfId="6" applyNumberFormat="1" applyFont="1" applyAlignment="1">
      <alignment horizontal="center"/>
    </xf>
    <xf numFmtId="0" fontId="2" fillId="0" borderId="0" xfId="5" applyFont="1"/>
    <xf numFmtId="0" fontId="8" fillId="0" borderId="0" xfId="7" applyFont="1"/>
    <xf numFmtId="0" fontId="12" fillId="0" borderId="0" xfId="7" applyFont="1" applyAlignment="1">
      <alignment horizontal="center"/>
    </xf>
    <xf numFmtId="44" fontId="12" fillId="0" borderId="0" xfId="2" applyFont="1"/>
    <xf numFmtId="0" fontId="7" fillId="0" borderId="0" xfId="7" applyFont="1"/>
    <xf numFmtId="0" fontId="7" fillId="0" borderId="0" xfId="7" applyFont="1" applyAlignment="1">
      <alignment horizontal="center"/>
    </xf>
    <xf numFmtId="44" fontId="7" fillId="0" borderId="0" xfId="2" applyFont="1"/>
    <xf numFmtId="0" fontId="12" fillId="0" borderId="0" xfId="7" applyFont="1"/>
    <xf numFmtId="0" fontId="13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Fill="1" applyBorder="1" applyAlignment="1">
      <alignment vertical="center"/>
    </xf>
    <xf numFmtId="1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12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" fontId="7" fillId="0" borderId="0" xfId="0" applyNumberFormat="1" applyFont="1" applyFill="1" applyBorder="1" applyAlignment="1">
      <alignment horizontal="center" vertical="center" wrapText="1"/>
    </xf>
    <xf numFmtId="1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2" fontId="7" fillId="0" borderId="0" xfId="0" applyNumberFormat="1" applyFont="1" applyAlignment="1">
      <alignment horizontal="center"/>
    </xf>
    <xf numFmtId="12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2" fontId="3" fillId="0" borderId="0" xfId="0" applyNumberFormat="1" applyFont="1" applyAlignment="1">
      <alignment horizontal="center"/>
    </xf>
    <xf numFmtId="0" fontId="3" fillId="0" borderId="0" xfId="0" applyFont="1" applyFill="1" applyBorder="1"/>
    <xf numFmtId="44" fontId="7" fillId="0" borderId="0" xfId="2" applyFont="1" applyFill="1" applyBorder="1" applyAlignment="1">
      <alignment horizontal="center" vertical="center" wrapText="1"/>
    </xf>
    <xf numFmtId="44" fontId="7" fillId="0" borderId="0" xfId="2" applyFont="1" applyFill="1" applyBorder="1" applyAlignment="1">
      <alignment vertical="center" wrapText="1"/>
    </xf>
    <xf numFmtId="44" fontId="6" fillId="0" borderId="0" xfId="2" applyFont="1"/>
    <xf numFmtId="0" fontId="7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44" fontId="3" fillId="2" borderId="0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4" applyFont="1" applyAlignment="1">
      <alignment horizontal="center"/>
    </xf>
    <xf numFmtId="0" fontId="3" fillId="0" borderId="0" xfId="4" applyFont="1" applyFill="1" applyAlignment="1">
      <alignment horizontal="left"/>
    </xf>
    <xf numFmtId="0" fontId="3" fillId="0" borderId="0" xfId="4" applyFont="1" applyAlignment="1">
      <alignment horizontal="left"/>
    </xf>
    <xf numFmtId="0" fontId="3" fillId="0" borderId="0" xfId="4" applyFont="1" applyBorder="1" applyAlignment="1">
      <alignment horizontal="left"/>
    </xf>
    <xf numFmtId="0" fontId="19" fillId="0" borderId="0" xfId="4" applyFont="1" applyFill="1" applyAlignment="1">
      <alignment horizontal="left"/>
    </xf>
    <xf numFmtId="0" fontId="3" fillId="0" borderId="0" xfId="4" applyFont="1" applyFill="1" applyBorder="1" applyAlignment="1">
      <alignment horizontal="left"/>
    </xf>
    <xf numFmtId="0" fontId="2" fillId="0" borderId="0" xfId="0" applyFont="1" applyAlignment="1"/>
    <xf numFmtId="0" fontId="20" fillId="3" borderId="3" xfId="4" applyNumberFormat="1" applyFont="1" applyFill="1" applyBorder="1" applyAlignment="1">
      <alignment horizontal="center" vertical="center" wrapText="1"/>
    </xf>
    <xf numFmtId="0" fontId="20" fillId="3" borderId="3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44" fontId="2" fillId="0" borderId="0" xfId="3" applyFont="1" applyAlignment="1">
      <alignment horizontal="center" vertical="center" wrapText="1"/>
    </xf>
    <xf numFmtId="0" fontId="3" fillId="0" borderId="0" xfId="4" applyFont="1" applyFill="1" applyAlignment="1">
      <alignment horizontal="center"/>
    </xf>
    <xf numFmtId="44" fontId="3" fillId="0" borderId="0" xfId="1" applyNumberFormat="1" applyFont="1"/>
    <xf numFmtId="0" fontId="0" fillId="0" borderId="0" xfId="0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0" fillId="0" borderId="0" xfId="4" applyFont="1" applyFill="1" applyAlignment="1">
      <alignment horizontal="center"/>
    </xf>
    <xf numFmtId="0" fontId="0" fillId="0" borderId="0" xfId="4" applyFont="1" applyFill="1" applyAlignment="1">
      <alignment horizontal="left"/>
    </xf>
    <xf numFmtId="0" fontId="0" fillId="0" borderId="0" xfId="4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4" applyNumberFormat="1" applyFont="1" applyFill="1" applyAlignment="1">
      <alignment horizontal="left"/>
    </xf>
    <xf numFmtId="0" fontId="3" fillId="4" borderId="0" xfId="4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3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4" applyNumberFormat="1" applyFont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44" fontId="3" fillId="0" borderId="0" xfId="0" applyNumberFormat="1" applyFont="1" applyFill="1" applyAlignment="1">
      <alignment horizontal="left"/>
    </xf>
    <xf numFmtId="0" fontId="3" fillId="0" borderId="0" xfId="4" applyNumberFormat="1" applyFont="1" applyFill="1" applyAlignment="1">
      <alignment horizontal="left"/>
    </xf>
    <xf numFmtId="44" fontId="2" fillId="0" borderId="0" xfId="0" applyNumberFormat="1" applyFont="1" applyFill="1" applyAlignment="1">
      <alignment horizontal="left"/>
    </xf>
    <xf numFmtId="0" fontId="19" fillId="4" borderId="0" xfId="4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2" fillId="5" borderId="3" xfId="9" applyNumberFormat="1" applyBorder="1" applyAlignment="1">
      <alignment horizontal="center" vertical="center"/>
    </xf>
    <xf numFmtId="0" fontId="22" fillId="5" borderId="0" xfId="9" applyBorder="1" applyAlignment="1">
      <alignment horizontal="left"/>
    </xf>
    <xf numFmtId="0" fontId="22" fillId="5" borderId="0" xfId="9" applyAlignment="1">
      <alignment horizontal="left"/>
    </xf>
    <xf numFmtId="49" fontId="0" fillId="0" borderId="0" xfId="0" applyNumberFormat="1" applyFill="1" applyAlignment="1">
      <alignment horizontal="left"/>
    </xf>
    <xf numFmtId="49" fontId="21" fillId="0" borderId="0" xfId="0" applyNumberFormat="1" applyFont="1" applyFill="1" applyAlignment="1">
      <alignment horizontal="left"/>
    </xf>
    <xf numFmtId="0" fontId="0" fillId="0" borderId="0" xfId="0" applyNumberFormat="1" applyFill="1" applyAlignment="1">
      <alignment horizontal="left"/>
    </xf>
    <xf numFmtId="44" fontId="2" fillId="0" borderId="0" xfId="3" applyNumberFormat="1" applyFont="1" applyFill="1" applyAlignment="1">
      <alignment horizontal="center" vertical="center" wrapText="1"/>
    </xf>
    <xf numFmtId="49" fontId="24" fillId="4" borderId="4" xfId="0" applyNumberFormat="1" applyFont="1" applyFill="1" applyBorder="1" applyAlignment="1">
      <alignment horizontal="left"/>
    </xf>
    <xf numFmtId="49" fontId="19" fillId="4" borderId="4" xfId="0" applyNumberFormat="1" applyFont="1" applyFill="1" applyBorder="1" applyAlignment="1">
      <alignment horizontal="left"/>
    </xf>
    <xf numFmtId="0" fontId="19" fillId="4" borderId="4" xfId="4" applyNumberFormat="1" applyFont="1" applyFill="1" applyBorder="1" applyAlignment="1">
      <alignment horizontal="left"/>
    </xf>
    <xf numFmtId="0" fontId="19" fillId="4" borderId="4" xfId="4" applyNumberFormat="1" applyFont="1" applyFill="1" applyBorder="1" applyAlignme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Fill="1" applyAlignment="1">
      <alignment horizontal="left"/>
    </xf>
    <xf numFmtId="0" fontId="0" fillId="0" borderId="0" xfId="4" applyNumberFormat="1" applyFont="1" applyAlignment="1">
      <alignment horizontal="left"/>
    </xf>
    <xf numFmtId="44" fontId="3" fillId="0" borderId="0" xfId="4" applyNumberFormat="1" applyFont="1" applyFill="1" applyAlignment="1">
      <alignment horizontal="left"/>
    </xf>
    <xf numFmtId="164" fontId="3" fillId="0" borderId="0" xfId="4" applyNumberFormat="1" applyFont="1" applyFill="1"/>
    <xf numFmtId="0" fontId="2" fillId="0" borderId="0" xfId="0" applyFont="1" applyFill="1" applyAlignment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</cellXfs>
  <cellStyles count="16">
    <cellStyle name="Bad" xfId="9" builtinId="27"/>
    <cellStyle name="Comma" xfId="1" builtinId="3"/>
    <cellStyle name="Comma 2" xfId="12" xr:uid="{00000000-0005-0000-0000-000037000000}"/>
    <cellStyle name="Currency" xfId="2" builtinId="4"/>
    <cellStyle name="Currency 2" xfId="3" xr:uid="{00000000-0005-0000-0000-000002000000}"/>
    <cellStyle name="Currency 3" xfId="13" xr:uid="{00000000-0005-0000-0000-000038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3 2" xfId="14" xr:uid="{00000000-0005-0000-0000-00003A000000}"/>
    <cellStyle name="Normal 4" xfId="7" xr:uid="{00000000-0005-0000-0000-000007000000}"/>
    <cellStyle name="Normal 5" xfId="11" xr:uid="{00000000-0005-0000-0000-00003B000000}"/>
    <cellStyle name="Normal 6" xfId="8" xr:uid="{00000000-0005-0000-0000-000008000000}"/>
    <cellStyle name="Normal 7" xfId="10" xr:uid="{00000000-0005-0000-0000-000039000000}"/>
    <cellStyle name="Percent 2" xfId="15" xr:uid="{00000000-0005-0000-0000-00003C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H1003" totalsRowShown="0" headerRowDxfId="19" dataDxfId="17" headerRowBorderDxfId="18" headerRowCellStyle="Normal 2">
  <autoFilter ref="A1:H1003" xr:uid="{A4FC1D0F-9A60-4633-90DE-789BE4E5D430}"/>
  <tableColumns count="8">
    <tableColumn id="1" xr3:uid="{00000000-0010-0000-0200-000001000000}" name="OLD SHE P/N" dataDxfId="16" dataCellStyle="Bad"/>
    <tableColumn id="6" xr3:uid="{84F08058-1300-42A1-9BDB-0DC9244B58C1}" name="Size" dataDxfId="15"/>
    <tableColumn id="8" xr3:uid="{B614F582-32C8-4C7F-86A0-D5801871A13F}" name="Westlake Part Number" dataDxfId="14"/>
    <tableColumn id="2" xr3:uid="{00000000-0010-0000-0200-000002000000}" name="Westlake Alt P/N" dataDxfId="13"/>
    <tableColumn id="3" xr3:uid="{00000000-0010-0000-0200-000003000000}" name="Box Pack" dataDxfId="12"/>
    <tableColumn id="4" xr3:uid="{00000000-0010-0000-0200-000004000000}" name="Crate Pack" dataDxfId="11"/>
    <tableColumn id="5" xr3:uid="{00000000-0010-0000-0200-000005000000}" name="UPC" dataDxfId="10"/>
    <tableColumn id="7" xr3:uid="{00000000-0010-0000-0200-000007000000}" name="Westlake List Price 07-12-24" dataDxfId="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1:F594" totalsRowShown="0" headerRowDxfId="8" dataDxfId="6" headerRowBorderDxfId="7" headerRowCellStyle="Normal 2">
  <tableColumns count="6">
    <tableColumn id="1" xr3:uid="{00000000-0010-0000-0600-000001000000}" name="Size" dataDxfId="5"/>
    <tableColumn id="2" xr3:uid="{00000000-0010-0000-0600-000002000000}" name="Westlake Part Number" dataDxfId="4"/>
    <tableColumn id="3" xr3:uid="{00000000-0010-0000-0600-000003000000}" name="Box Pack" dataDxfId="3"/>
    <tableColumn id="4" xr3:uid="{00000000-0010-0000-0600-000004000000}" name="Crate Pack" dataDxfId="2"/>
    <tableColumn id="5" xr3:uid="{00000000-0010-0000-0600-000005000000}" name="UPC" dataDxfId="1"/>
    <tableColumn id="7" xr3:uid="{00000000-0010-0000-0600-000007000000}" name="Westlake List Price 01-01-23" dataDxfId="0" dataCellStyle="Comm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59"/>
  <sheetViews>
    <sheetView topLeftCell="I1" workbookViewId="0">
      <selection sqref="A1:H65536"/>
    </sheetView>
  </sheetViews>
  <sheetFormatPr defaultColWidth="8.7265625" defaultRowHeight="12.6" x14ac:dyDescent="0.2"/>
  <cols>
    <col min="1" max="1" width="39" hidden="1" customWidth="1"/>
    <col min="2" max="2" width="20.26953125" style="2" hidden="1" customWidth="1"/>
    <col min="3" max="4" width="20.7265625" style="2" hidden="1" customWidth="1"/>
    <col min="5" max="5" width="16.26953125" style="2" hidden="1" customWidth="1"/>
    <col min="6" max="6" width="15.36328125" style="2" hidden="1" customWidth="1"/>
    <col min="7" max="7" width="17.6328125" style="5" hidden="1" customWidth="1"/>
    <col min="8" max="8" width="16" hidden="1" customWidth="1"/>
  </cols>
  <sheetData>
    <row r="1" spans="1:9" x14ac:dyDescent="0.2">
      <c r="A1" s="28" t="s">
        <v>75</v>
      </c>
      <c r="B1" s="29"/>
      <c r="C1" s="29"/>
      <c r="D1" s="29"/>
      <c r="E1" s="30"/>
      <c r="F1" s="10"/>
      <c r="G1" s="19"/>
      <c r="H1" s="11"/>
      <c r="I1" s="5"/>
    </row>
    <row r="2" spans="1:9" x14ac:dyDescent="0.2">
      <c r="A2" s="31"/>
      <c r="B2" s="29"/>
      <c r="C2" s="29"/>
      <c r="D2" s="29"/>
      <c r="E2" s="30"/>
      <c r="F2" s="10"/>
      <c r="G2" s="19"/>
      <c r="H2" s="79"/>
      <c r="I2" s="5"/>
    </row>
    <row r="3" spans="1:9" ht="25.2" x14ac:dyDescent="0.2">
      <c r="A3" s="32" t="s">
        <v>3721</v>
      </c>
      <c r="B3" s="32" t="s">
        <v>3722</v>
      </c>
      <c r="C3" s="32" t="s">
        <v>3723</v>
      </c>
      <c r="D3" s="32" t="s">
        <v>3724</v>
      </c>
      <c r="E3" s="32" t="s">
        <v>3725</v>
      </c>
      <c r="F3" s="33" t="s">
        <v>12</v>
      </c>
      <c r="G3" s="34" t="s">
        <v>3726</v>
      </c>
      <c r="H3" s="80" t="s">
        <v>76</v>
      </c>
      <c r="I3" s="5"/>
    </row>
    <row r="4" spans="1:9" x14ac:dyDescent="0.2">
      <c r="A4" s="35" t="s">
        <v>3727</v>
      </c>
      <c r="B4" s="29" t="s">
        <v>3728</v>
      </c>
      <c r="C4" s="29" t="s">
        <v>3729</v>
      </c>
      <c r="D4" s="29" t="s">
        <v>3730</v>
      </c>
      <c r="E4" s="36">
        <v>200</v>
      </c>
      <c r="F4" s="10" t="s">
        <v>1149</v>
      </c>
      <c r="G4" s="6">
        <v>49.789958399999996</v>
      </c>
      <c r="H4" s="27">
        <f>SUM(G4*1.15)</f>
        <v>57.25845215999999</v>
      </c>
      <c r="I4" s="5"/>
    </row>
    <row r="5" spans="1:9" x14ac:dyDescent="0.2">
      <c r="A5" s="35" t="s">
        <v>3727</v>
      </c>
      <c r="B5" s="29" t="s">
        <v>3731</v>
      </c>
      <c r="C5" s="29" t="s">
        <v>3732</v>
      </c>
      <c r="D5" s="29" t="s">
        <v>3733</v>
      </c>
      <c r="E5" s="36">
        <v>125</v>
      </c>
      <c r="F5" s="10" t="s">
        <v>1150</v>
      </c>
      <c r="G5" s="6">
        <v>61.443782400000003</v>
      </c>
      <c r="H5" s="27">
        <f t="shared" ref="H5:H89" si="0">SUM(G5*1.15)</f>
        <v>70.660349760000003</v>
      </c>
      <c r="I5" s="5"/>
    </row>
    <row r="6" spans="1:9" x14ac:dyDescent="0.2">
      <c r="A6" s="35" t="s">
        <v>3727</v>
      </c>
      <c r="B6" s="29" t="s">
        <v>3734</v>
      </c>
      <c r="C6" s="29" t="s">
        <v>3735</v>
      </c>
      <c r="D6" s="29" t="s">
        <v>3736</v>
      </c>
      <c r="E6" s="36">
        <v>70</v>
      </c>
      <c r="F6" s="10" t="s">
        <v>1151</v>
      </c>
      <c r="G6" s="6">
        <v>94.637088000000006</v>
      </c>
      <c r="H6" s="27">
        <f t="shared" si="0"/>
        <v>108.8326512</v>
      </c>
      <c r="I6" s="5"/>
    </row>
    <row r="7" spans="1:9" x14ac:dyDescent="0.2">
      <c r="A7" s="35" t="s">
        <v>3727</v>
      </c>
      <c r="B7" s="29" t="s">
        <v>3737</v>
      </c>
      <c r="C7" s="29" t="s">
        <v>3738</v>
      </c>
      <c r="D7" s="29" t="s">
        <v>3739</v>
      </c>
      <c r="E7" s="36">
        <v>40</v>
      </c>
      <c r="F7" s="10" t="s">
        <v>1152</v>
      </c>
      <c r="G7" s="6">
        <v>126.19617919999997</v>
      </c>
      <c r="H7" s="27">
        <f t="shared" si="0"/>
        <v>145.12560607999995</v>
      </c>
      <c r="I7" s="5"/>
    </row>
    <row r="8" spans="1:9" x14ac:dyDescent="0.2">
      <c r="A8" s="35" t="s">
        <v>3727</v>
      </c>
      <c r="B8" s="29" t="s">
        <v>3740</v>
      </c>
      <c r="C8" s="29" t="s">
        <v>3741</v>
      </c>
      <c r="D8" s="29" t="s">
        <v>3742</v>
      </c>
      <c r="E8" s="36">
        <v>30</v>
      </c>
      <c r="F8" s="10" t="s">
        <v>1153</v>
      </c>
      <c r="G8" s="6">
        <v>176.09999680000001</v>
      </c>
      <c r="H8" s="27">
        <f t="shared" si="0"/>
        <v>202.51499631999999</v>
      </c>
      <c r="I8" s="5"/>
    </row>
    <row r="9" spans="1:9" x14ac:dyDescent="0.2">
      <c r="A9" s="35" t="s">
        <v>3727</v>
      </c>
      <c r="B9" s="29" t="s">
        <v>3743</v>
      </c>
      <c r="C9" s="29" t="s">
        <v>3744</v>
      </c>
      <c r="D9" s="29" t="s">
        <v>3745</v>
      </c>
      <c r="E9" s="36">
        <v>40</v>
      </c>
      <c r="F9" s="10" t="s">
        <v>1154</v>
      </c>
      <c r="G9" s="6">
        <v>229.19187199999999</v>
      </c>
      <c r="H9" s="27">
        <f t="shared" si="0"/>
        <v>263.57065279999995</v>
      </c>
      <c r="I9" s="5"/>
    </row>
    <row r="10" spans="1:9" x14ac:dyDescent="0.2">
      <c r="A10" s="35" t="s">
        <v>3727</v>
      </c>
      <c r="B10" s="29" t="s">
        <v>3746</v>
      </c>
      <c r="C10" s="29" t="s">
        <v>3747</v>
      </c>
      <c r="D10" s="29" t="s">
        <v>3748</v>
      </c>
      <c r="E10" s="36">
        <v>20</v>
      </c>
      <c r="F10" s="10" t="s">
        <v>1155</v>
      </c>
      <c r="G10" s="6">
        <v>403.67104960000006</v>
      </c>
      <c r="H10" s="27">
        <f t="shared" si="0"/>
        <v>464.22170704000001</v>
      </c>
      <c r="I10" s="5"/>
    </row>
    <row r="11" spans="1:9" x14ac:dyDescent="0.2">
      <c r="A11" s="35" t="s">
        <v>3727</v>
      </c>
      <c r="B11" s="29" t="s">
        <v>3749</v>
      </c>
      <c r="C11" s="29" t="s">
        <v>3750</v>
      </c>
      <c r="D11" s="29" t="s">
        <v>3751</v>
      </c>
      <c r="E11" s="36">
        <v>40</v>
      </c>
      <c r="F11" s="10" t="s">
        <v>1156</v>
      </c>
      <c r="G11" s="6">
        <v>667.63016320000008</v>
      </c>
      <c r="H11" s="27">
        <f t="shared" si="0"/>
        <v>767.77468768000006</v>
      </c>
      <c r="I11" s="5"/>
    </row>
    <row r="12" spans="1:9" x14ac:dyDescent="0.2">
      <c r="A12" s="35" t="s">
        <v>3727</v>
      </c>
      <c r="B12" s="29" t="s">
        <v>3752</v>
      </c>
      <c r="C12" s="29" t="s">
        <v>3753</v>
      </c>
      <c r="D12" s="29" t="s">
        <v>3754</v>
      </c>
      <c r="E12" s="30">
        <v>30</v>
      </c>
      <c r="F12" s="10" t="s">
        <v>1157</v>
      </c>
      <c r="G12" s="6">
        <v>738.14249599999994</v>
      </c>
      <c r="H12" s="27">
        <f t="shared" si="0"/>
        <v>848.86387039999988</v>
      </c>
      <c r="I12" s="5"/>
    </row>
    <row r="13" spans="1:9" x14ac:dyDescent="0.2">
      <c r="A13" s="35" t="s">
        <v>3727</v>
      </c>
      <c r="B13" s="29" t="s">
        <v>3755</v>
      </c>
      <c r="C13" s="29" t="s">
        <v>3756</v>
      </c>
      <c r="D13" s="29" t="s">
        <v>3757</v>
      </c>
      <c r="E13" s="30">
        <v>20</v>
      </c>
      <c r="F13" s="10" t="s">
        <v>1158</v>
      </c>
      <c r="G13" s="6">
        <v>1029.8430687999999</v>
      </c>
      <c r="H13" s="27">
        <f t="shared" si="0"/>
        <v>1184.3195291199997</v>
      </c>
      <c r="I13" s="5"/>
    </row>
    <row r="14" spans="1:9" x14ac:dyDescent="0.2">
      <c r="A14" s="35" t="s">
        <v>3727</v>
      </c>
      <c r="B14" s="29" t="s">
        <v>3758</v>
      </c>
      <c r="C14" s="29" t="s">
        <v>3759</v>
      </c>
      <c r="D14" s="29" t="s">
        <v>3760</v>
      </c>
      <c r="E14" s="30">
        <v>10</v>
      </c>
      <c r="F14" s="10" t="s">
        <v>1159</v>
      </c>
      <c r="G14" s="6">
        <v>2606.4112255999999</v>
      </c>
      <c r="H14" s="27">
        <f t="shared" si="0"/>
        <v>2997.3729094399996</v>
      </c>
      <c r="I14" s="5"/>
    </row>
    <row r="15" spans="1:9" x14ac:dyDescent="0.2">
      <c r="A15" s="35" t="s">
        <v>3727</v>
      </c>
      <c r="B15" s="29" t="s">
        <v>3761</v>
      </c>
      <c r="C15" s="29" t="s">
        <v>3762</v>
      </c>
      <c r="D15" s="29" t="s">
        <v>3763</v>
      </c>
      <c r="E15" s="30">
        <v>8</v>
      </c>
      <c r="F15" s="10" t="s">
        <v>1160</v>
      </c>
      <c r="G15" s="6">
        <v>3332.4310656000002</v>
      </c>
      <c r="H15" s="27">
        <f t="shared" si="0"/>
        <v>3832.2957254399998</v>
      </c>
      <c r="I15" s="5"/>
    </row>
    <row r="16" spans="1:9" x14ac:dyDescent="0.2">
      <c r="A16" s="35" t="s">
        <v>3727</v>
      </c>
      <c r="B16" s="29" t="s">
        <v>3764</v>
      </c>
      <c r="C16" s="29" t="s">
        <v>3765</v>
      </c>
      <c r="D16" s="29" t="s">
        <v>3766</v>
      </c>
      <c r="E16" s="29">
        <v>3</v>
      </c>
      <c r="F16" s="10" t="s">
        <v>1161</v>
      </c>
      <c r="G16" s="6">
        <v>6679.4874999999993</v>
      </c>
      <c r="H16" s="27">
        <f t="shared" si="0"/>
        <v>7681.4106249999986</v>
      </c>
      <c r="I16" s="5"/>
    </row>
    <row r="17" spans="1:9" x14ac:dyDescent="0.2">
      <c r="A17" s="37"/>
      <c r="B17" s="29"/>
      <c r="C17" s="29"/>
      <c r="D17" s="29"/>
      <c r="E17" s="30"/>
      <c r="F17" s="10" t="s">
        <v>1489</v>
      </c>
      <c r="G17" s="19"/>
      <c r="H17" s="11"/>
      <c r="I17" s="5"/>
    </row>
    <row r="18" spans="1:9" x14ac:dyDescent="0.2">
      <c r="A18" s="35" t="s">
        <v>3767</v>
      </c>
      <c r="B18" s="29" t="s">
        <v>3743</v>
      </c>
      <c r="C18" s="29" t="s">
        <v>3768</v>
      </c>
      <c r="D18" s="29" t="s">
        <v>3769</v>
      </c>
      <c r="E18" s="29">
        <v>20</v>
      </c>
      <c r="F18" s="10" t="s">
        <v>875</v>
      </c>
      <c r="G18" s="6">
        <v>3953.8903249999998</v>
      </c>
      <c r="H18" s="27">
        <f t="shared" si="0"/>
        <v>4546.9738737499993</v>
      </c>
      <c r="I18" s="5"/>
    </row>
    <row r="19" spans="1:9" x14ac:dyDescent="0.2">
      <c r="A19" s="35" t="s">
        <v>3767</v>
      </c>
      <c r="B19" s="29" t="s">
        <v>3746</v>
      </c>
      <c r="C19" s="29" t="s">
        <v>3770</v>
      </c>
      <c r="D19" s="29" t="s">
        <v>3771</v>
      </c>
      <c r="E19" s="29">
        <v>12</v>
      </c>
      <c r="F19" s="10" t="s">
        <v>876</v>
      </c>
      <c r="G19" s="6">
        <v>3823.9874749999999</v>
      </c>
      <c r="H19" s="27">
        <f t="shared" si="0"/>
        <v>4397.58559625</v>
      </c>
      <c r="I19" s="5"/>
    </row>
    <row r="20" spans="1:9" x14ac:dyDescent="0.2">
      <c r="A20" s="35" t="s">
        <v>3767</v>
      </c>
      <c r="B20" s="29" t="s">
        <v>3749</v>
      </c>
      <c r="C20" s="29" t="s">
        <v>3772</v>
      </c>
      <c r="D20" s="29" t="s">
        <v>3773</v>
      </c>
      <c r="E20" s="29">
        <v>25</v>
      </c>
      <c r="F20" s="10" t="s">
        <v>877</v>
      </c>
      <c r="G20" s="6">
        <v>4529.2660875000001</v>
      </c>
      <c r="H20" s="27">
        <f t="shared" si="0"/>
        <v>5208.6560006250002</v>
      </c>
      <c r="I20" s="5"/>
    </row>
    <row r="21" spans="1:9" x14ac:dyDescent="0.2">
      <c r="A21" s="35" t="s">
        <v>3767</v>
      </c>
      <c r="B21" s="29" t="s">
        <v>3752</v>
      </c>
      <c r="C21" s="29" t="s">
        <v>3555</v>
      </c>
      <c r="D21" s="29" t="s">
        <v>3556</v>
      </c>
      <c r="E21" s="29">
        <v>15</v>
      </c>
      <c r="F21" s="10" t="s">
        <v>878</v>
      </c>
      <c r="G21" s="6">
        <v>4803.7268125000001</v>
      </c>
      <c r="H21" s="27">
        <f t="shared" si="0"/>
        <v>5524.2858343749995</v>
      </c>
      <c r="I21" s="5"/>
    </row>
    <row r="22" spans="1:9" x14ac:dyDescent="0.2">
      <c r="A22" s="35" t="s">
        <v>3767</v>
      </c>
      <c r="B22" s="29" t="s">
        <v>3755</v>
      </c>
      <c r="C22" s="29" t="s">
        <v>3557</v>
      </c>
      <c r="D22" s="29" t="s">
        <v>3558</v>
      </c>
      <c r="E22" s="29">
        <v>15</v>
      </c>
      <c r="F22" s="10" t="s">
        <v>879</v>
      </c>
      <c r="G22" s="6">
        <v>4996.4780249999994</v>
      </c>
      <c r="H22" s="27">
        <f t="shared" si="0"/>
        <v>5745.9497287499989</v>
      </c>
      <c r="I22" s="5"/>
    </row>
    <row r="23" spans="1:9" x14ac:dyDescent="0.2">
      <c r="A23" s="35" t="s">
        <v>3767</v>
      </c>
      <c r="B23" s="29" t="s">
        <v>3758</v>
      </c>
      <c r="C23" s="29" t="s">
        <v>3559</v>
      </c>
      <c r="D23" s="29" t="s">
        <v>3560</v>
      </c>
      <c r="E23" s="29">
        <v>8</v>
      </c>
      <c r="F23" s="10" t="s">
        <v>880</v>
      </c>
      <c r="G23" s="6">
        <v>5928.289675</v>
      </c>
      <c r="H23" s="27">
        <f t="shared" si="0"/>
        <v>6817.5331262499994</v>
      </c>
      <c r="I23" s="5"/>
    </row>
    <row r="24" spans="1:9" x14ac:dyDescent="0.2">
      <c r="A24" s="35" t="s">
        <v>3767</v>
      </c>
      <c r="B24" s="29" t="s">
        <v>3761</v>
      </c>
      <c r="C24" s="29" t="s">
        <v>3561</v>
      </c>
      <c r="D24" s="29" t="s">
        <v>3562</v>
      </c>
      <c r="E24" s="29">
        <v>4</v>
      </c>
      <c r="F24" s="10" t="s">
        <v>881</v>
      </c>
      <c r="G24" s="6">
        <v>8250.2477749999998</v>
      </c>
      <c r="H24" s="27">
        <f t="shared" si="0"/>
        <v>9487.7849412499982</v>
      </c>
      <c r="I24" s="5"/>
    </row>
    <row r="25" spans="1:9" x14ac:dyDescent="0.2">
      <c r="A25" s="35"/>
      <c r="B25" s="29"/>
      <c r="C25" s="29"/>
      <c r="D25" s="29"/>
      <c r="E25" s="29"/>
      <c r="F25" s="10" t="s">
        <v>1489</v>
      </c>
      <c r="G25" s="6"/>
      <c r="H25" s="27"/>
      <c r="I25" s="5"/>
    </row>
    <row r="26" spans="1:9" x14ac:dyDescent="0.2">
      <c r="A26" s="35" t="s">
        <v>1348</v>
      </c>
      <c r="B26" s="29" t="s">
        <v>3734</v>
      </c>
      <c r="C26" s="29" t="s">
        <v>1349</v>
      </c>
      <c r="D26" s="29"/>
      <c r="E26" s="29">
        <v>20</v>
      </c>
      <c r="F26" s="10" t="s">
        <v>1489</v>
      </c>
      <c r="G26" s="6">
        <v>2289.65</v>
      </c>
      <c r="H26" s="27">
        <f t="shared" si="0"/>
        <v>2633.0974999999999</v>
      </c>
      <c r="I26" s="5"/>
    </row>
    <row r="27" spans="1:9" x14ac:dyDescent="0.2">
      <c r="A27" s="35" t="s">
        <v>1348</v>
      </c>
      <c r="B27" s="29" t="s">
        <v>3740</v>
      </c>
      <c r="C27" s="29" t="s">
        <v>1350</v>
      </c>
      <c r="D27" s="29"/>
      <c r="E27" s="29">
        <v>20</v>
      </c>
      <c r="F27" s="10" t="s">
        <v>1489</v>
      </c>
      <c r="G27" s="6">
        <v>2469.6999999999998</v>
      </c>
      <c r="H27" s="27">
        <f t="shared" si="0"/>
        <v>2840.1549999999997</v>
      </c>
      <c r="I27" s="5"/>
    </row>
    <row r="28" spans="1:9" x14ac:dyDescent="0.2">
      <c r="A28" s="35" t="s">
        <v>1348</v>
      </c>
      <c r="B28" s="29" t="s">
        <v>3743</v>
      </c>
      <c r="C28" s="29" t="s">
        <v>1351</v>
      </c>
      <c r="D28" s="29"/>
      <c r="E28" s="29">
        <v>20</v>
      </c>
      <c r="F28" s="10" t="s">
        <v>1489</v>
      </c>
      <c r="G28" s="6">
        <v>3286.31</v>
      </c>
      <c r="H28" s="27">
        <f t="shared" si="0"/>
        <v>3779.2564999999995</v>
      </c>
      <c r="I28" s="5"/>
    </row>
    <row r="29" spans="1:9" x14ac:dyDescent="0.2">
      <c r="A29" s="35" t="s">
        <v>1348</v>
      </c>
      <c r="B29" s="29" t="s">
        <v>3746</v>
      </c>
      <c r="C29" s="29" t="s">
        <v>1352</v>
      </c>
      <c r="D29" s="29"/>
      <c r="E29" s="29">
        <v>20</v>
      </c>
      <c r="F29" s="10" t="s">
        <v>1489</v>
      </c>
      <c r="G29" s="6">
        <v>4522.82</v>
      </c>
      <c r="H29" s="27">
        <f t="shared" si="0"/>
        <v>5201.2429999999995</v>
      </c>
      <c r="I29" s="5"/>
    </row>
    <row r="30" spans="1:9" x14ac:dyDescent="0.2">
      <c r="A30" s="35" t="s">
        <v>1348</v>
      </c>
      <c r="B30" s="29" t="s">
        <v>3749</v>
      </c>
      <c r="C30" s="29" t="s">
        <v>1353</v>
      </c>
      <c r="D30" s="29"/>
      <c r="E30" s="29">
        <v>25</v>
      </c>
      <c r="F30" s="10" t="s">
        <v>1489</v>
      </c>
      <c r="G30" s="6">
        <v>5788.4</v>
      </c>
      <c r="H30" s="27">
        <f t="shared" si="0"/>
        <v>6656.6599999999989</v>
      </c>
      <c r="I30" s="5"/>
    </row>
    <row r="31" spans="1:9" x14ac:dyDescent="0.2">
      <c r="A31" s="35" t="s">
        <v>1348</v>
      </c>
      <c r="B31" s="29" t="s">
        <v>3755</v>
      </c>
      <c r="C31" s="29" t="s">
        <v>1354</v>
      </c>
      <c r="D31" s="29"/>
      <c r="E31" s="29">
        <v>15</v>
      </c>
      <c r="F31" s="10" t="s">
        <v>1489</v>
      </c>
      <c r="G31" s="6">
        <v>7053.94</v>
      </c>
      <c r="H31" s="27">
        <f t="shared" si="0"/>
        <v>8112.030999999999</v>
      </c>
      <c r="I31" s="5"/>
    </row>
    <row r="32" spans="1:9" x14ac:dyDescent="0.2">
      <c r="A32" s="35" t="s">
        <v>1348</v>
      </c>
      <c r="B32" s="29" t="s">
        <v>3758</v>
      </c>
      <c r="C32" s="29" t="s">
        <v>1355</v>
      </c>
      <c r="D32" s="29"/>
      <c r="E32" s="29">
        <v>8</v>
      </c>
      <c r="F32" s="10" t="s">
        <v>1489</v>
      </c>
      <c r="G32" s="6">
        <v>12219.95</v>
      </c>
      <c r="H32" s="27">
        <f t="shared" si="0"/>
        <v>14052.942499999999</v>
      </c>
      <c r="I32" s="5"/>
    </row>
    <row r="33" spans="1:9" x14ac:dyDescent="0.2">
      <c r="A33" s="35" t="s">
        <v>1348</v>
      </c>
      <c r="B33" s="29" t="s">
        <v>3761</v>
      </c>
      <c r="C33" s="29" t="s">
        <v>1356</v>
      </c>
      <c r="D33" s="29"/>
      <c r="E33" s="29">
        <v>4</v>
      </c>
      <c r="F33" s="10" t="s">
        <v>1489</v>
      </c>
      <c r="G33" s="6">
        <v>14792.55</v>
      </c>
      <c r="H33" s="27">
        <f t="shared" si="0"/>
        <v>17011.432499999999</v>
      </c>
      <c r="I33" s="5"/>
    </row>
    <row r="34" spans="1:9" x14ac:dyDescent="0.2">
      <c r="A34" s="37"/>
      <c r="B34" s="29"/>
      <c r="C34" s="29"/>
      <c r="D34" s="29"/>
      <c r="E34" s="30"/>
      <c r="F34" s="10" t="s">
        <v>1489</v>
      </c>
      <c r="G34" s="19"/>
      <c r="H34" s="11"/>
      <c r="I34" s="5"/>
    </row>
    <row r="35" spans="1:9" x14ac:dyDescent="0.2">
      <c r="A35" s="37" t="s">
        <v>1357</v>
      </c>
      <c r="B35" s="29" t="s">
        <v>3743</v>
      </c>
      <c r="C35" s="29" t="s">
        <v>1358</v>
      </c>
      <c r="D35" s="29"/>
      <c r="E35" s="30">
        <v>100</v>
      </c>
      <c r="F35" s="10" t="s">
        <v>1489</v>
      </c>
      <c r="G35" s="19">
        <v>2448.13</v>
      </c>
      <c r="H35" s="27">
        <f t="shared" si="0"/>
        <v>2815.3494999999998</v>
      </c>
      <c r="I35" s="5"/>
    </row>
    <row r="36" spans="1:9" x14ac:dyDescent="0.2">
      <c r="A36" s="37" t="s">
        <v>1357</v>
      </c>
      <c r="B36" s="29" t="s">
        <v>3746</v>
      </c>
      <c r="C36" s="29" t="s">
        <v>1359</v>
      </c>
      <c r="D36" s="29"/>
      <c r="E36" s="30">
        <v>30</v>
      </c>
      <c r="F36" s="10" t="s">
        <v>1489</v>
      </c>
      <c r="G36" s="19">
        <v>4398.34</v>
      </c>
      <c r="H36" s="27">
        <f t="shared" si="0"/>
        <v>5058.0909999999994</v>
      </c>
      <c r="I36" s="5"/>
    </row>
    <row r="37" spans="1:9" x14ac:dyDescent="0.2">
      <c r="A37" s="37" t="s">
        <v>1357</v>
      </c>
      <c r="B37" s="29" t="s">
        <v>3749</v>
      </c>
      <c r="C37" s="29" t="s">
        <v>1360</v>
      </c>
      <c r="D37" s="29"/>
      <c r="E37" s="30">
        <v>30</v>
      </c>
      <c r="F37" s="10" t="s">
        <v>1489</v>
      </c>
      <c r="G37" s="19">
        <v>5933.61</v>
      </c>
      <c r="H37" s="27">
        <f t="shared" si="0"/>
        <v>6823.651499999999</v>
      </c>
      <c r="I37" s="5"/>
    </row>
    <row r="38" spans="1:9" x14ac:dyDescent="0.2">
      <c r="A38" s="37" t="s">
        <v>1357</v>
      </c>
      <c r="B38" s="29" t="s">
        <v>3755</v>
      </c>
      <c r="C38" s="29" t="s">
        <v>1361</v>
      </c>
      <c r="D38" s="29"/>
      <c r="E38" s="30">
        <v>20</v>
      </c>
      <c r="F38" s="10" t="s">
        <v>1489</v>
      </c>
      <c r="G38" s="19">
        <v>7261.41</v>
      </c>
      <c r="H38" s="27">
        <f t="shared" si="0"/>
        <v>8350.6214999999993</v>
      </c>
      <c r="I38" s="5"/>
    </row>
    <row r="39" spans="1:9" x14ac:dyDescent="0.2">
      <c r="A39" s="37" t="s">
        <v>1357</v>
      </c>
      <c r="B39" s="29" t="s">
        <v>3758</v>
      </c>
      <c r="C39" s="29" t="s">
        <v>1362</v>
      </c>
      <c r="D39" s="29"/>
      <c r="E39" s="30">
        <v>10</v>
      </c>
      <c r="F39" s="10" t="s">
        <v>1489</v>
      </c>
      <c r="G39" s="19">
        <v>12586.55</v>
      </c>
      <c r="H39" s="27">
        <f t="shared" si="0"/>
        <v>14474.532499999998</v>
      </c>
      <c r="I39" s="5"/>
    </row>
    <row r="40" spans="1:9" x14ac:dyDescent="0.2">
      <c r="A40" s="37" t="s">
        <v>1357</v>
      </c>
      <c r="B40" s="29" t="s">
        <v>3761</v>
      </c>
      <c r="C40" s="29" t="s">
        <v>1363</v>
      </c>
      <c r="D40" s="29"/>
      <c r="E40" s="30">
        <v>6</v>
      </c>
      <c r="F40" s="10" t="s">
        <v>1489</v>
      </c>
      <c r="G40" s="19">
        <v>15236.33</v>
      </c>
      <c r="H40" s="27">
        <f t="shared" si="0"/>
        <v>17521.779499999997</v>
      </c>
      <c r="I40" s="5"/>
    </row>
    <row r="41" spans="1:9" x14ac:dyDescent="0.2">
      <c r="A41" s="37"/>
      <c r="B41" s="29"/>
      <c r="C41" s="29"/>
      <c r="D41" s="29"/>
      <c r="E41" s="30"/>
      <c r="F41" s="10" t="s">
        <v>1489</v>
      </c>
      <c r="G41" s="19"/>
      <c r="H41" s="11"/>
      <c r="I41" s="5"/>
    </row>
    <row r="42" spans="1:9" x14ac:dyDescent="0.2">
      <c r="A42" s="35" t="s">
        <v>3563</v>
      </c>
      <c r="B42" s="29" t="s">
        <v>3728</v>
      </c>
      <c r="C42" s="29" t="s">
        <v>3564</v>
      </c>
      <c r="D42" s="29" t="s">
        <v>3565</v>
      </c>
      <c r="E42" s="36">
        <v>200</v>
      </c>
      <c r="F42" s="10" t="s">
        <v>1162</v>
      </c>
      <c r="G42" s="6">
        <v>66.225868800000001</v>
      </c>
      <c r="H42" s="27">
        <f t="shared" si="0"/>
        <v>76.159749120000001</v>
      </c>
      <c r="I42" s="5"/>
    </row>
    <row r="43" spans="1:9" x14ac:dyDescent="0.2">
      <c r="A43" s="35" t="s">
        <v>3563</v>
      </c>
      <c r="B43" s="29" t="s">
        <v>3731</v>
      </c>
      <c r="C43" s="29" t="s">
        <v>3566</v>
      </c>
      <c r="D43" s="29" t="s">
        <v>3567</v>
      </c>
      <c r="E43" s="36">
        <v>125</v>
      </c>
      <c r="F43" s="10" t="s">
        <v>1163</v>
      </c>
      <c r="G43" s="6">
        <v>117.208</v>
      </c>
      <c r="H43" s="27">
        <f t="shared" si="0"/>
        <v>134.78919999999999</v>
      </c>
      <c r="I43" s="5"/>
    </row>
    <row r="44" spans="1:9" x14ac:dyDescent="0.2">
      <c r="A44" s="35" t="s">
        <v>3563</v>
      </c>
      <c r="B44" s="29" t="s">
        <v>3734</v>
      </c>
      <c r="C44" s="29" t="s">
        <v>3568</v>
      </c>
      <c r="D44" s="29" t="s">
        <v>3569</v>
      </c>
      <c r="E44" s="36">
        <v>70</v>
      </c>
      <c r="F44" s="10" t="s">
        <v>1164</v>
      </c>
      <c r="G44" s="6">
        <v>147.8696128</v>
      </c>
      <c r="H44" s="27">
        <f t="shared" si="0"/>
        <v>170.05005471999999</v>
      </c>
      <c r="I44" s="5"/>
    </row>
    <row r="45" spans="1:9" x14ac:dyDescent="0.2">
      <c r="A45" s="35" t="s">
        <v>3563</v>
      </c>
      <c r="B45" s="29" t="s">
        <v>3737</v>
      </c>
      <c r="C45" s="29" t="s">
        <v>3570</v>
      </c>
      <c r="D45" s="29" t="s">
        <v>3571</v>
      </c>
      <c r="E45" s="36">
        <v>40</v>
      </c>
      <c r="F45" s="10" t="s">
        <v>1165</v>
      </c>
      <c r="G45" s="6">
        <v>190.18504959999996</v>
      </c>
      <c r="H45" s="27">
        <f t="shared" si="0"/>
        <v>218.71280703999994</v>
      </c>
      <c r="I45" s="5"/>
    </row>
    <row r="46" spans="1:9" x14ac:dyDescent="0.2">
      <c r="A46" s="35" t="s">
        <v>3563</v>
      </c>
      <c r="B46" s="29" t="s">
        <v>3740</v>
      </c>
      <c r="C46" s="29" t="s">
        <v>3572</v>
      </c>
      <c r="D46" s="29" t="s">
        <v>3332</v>
      </c>
      <c r="E46" s="36">
        <v>30</v>
      </c>
      <c r="F46" s="10" t="s">
        <v>1166</v>
      </c>
      <c r="G46" s="6">
        <v>229.35931200000002</v>
      </c>
      <c r="H46" s="27">
        <f t="shared" si="0"/>
        <v>263.76320879999997</v>
      </c>
      <c r="I46" s="5"/>
    </row>
    <row r="47" spans="1:9" x14ac:dyDescent="0.2">
      <c r="A47" s="35" t="s">
        <v>3563</v>
      </c>
      <c r="B47" s="29" t="s">
        <v>3743</v>
      </c>
      <c r="C47" s="29" t="s">
        <v>3333</v>
      </c>
      <c r="D47" s="29" t="s">
        <v>3334</v>
      </c>
      <c r="E47" s="36">
        <v>40</v>
      </c>
      <c r="F47" s="10" t="s">
        <v>1167</v>
      </c>
      <c r="G47" s="6">
        <v>329.66926720000004</v>
      </c>
      <c r="H47" s="27">
        <f t="shared" si="0"/>
        <v>379.11965728000001</v>
      </c>
      <c r="I47" s="5"/>
    </row>
    <row r="48" spans="1:9" x14ac:dyDescent="0.2">
      <c r="A48" s="35" t="s">
        <v>3563</v>
      </c>
      <c r="B48" s="29" t="s">
        <v>3746</v>
      </c>
      <c r="C48" s="29" t="s">
        <v>3335</v>
      </c>
      <c r="D48" s="29" t="s">
        <v>3336</v>
      </c>
      <c r="E48" s="36">
        <v>20</v>
      </c>
      <c r="F48" s="10" t="s">
        <v>1030</v>
      </c>
      <c r="G48" s="6">
        <v>560.48195840000005</v>
      </c>
      <c r="H48" s="27">
        <f t="shared" si="0"/>
        <v>644.55425216000003</v>
      </c>
      <c r="I48" s="5"/>
    </row>
    <row r="49" spans="1:9" x14ac:dyDescent="0.2">
      <c r="A49" s="35" t="s">
        <v>3563</v>
      </c>
      <c r="B49" s="29" t="s">
        <v>3749</v>
      </c>
      <c r="C49" s="29" t="s">
        <v>3337</v>
      </c>
      <c r="D49" s="29" t="s">
        <v>3338</v>
      </c>
      <c r="E49" s="36">
        <v>40</v>
      </c>
      <c r="F49" s="10" t="s">
        <v>1031</v>
      </c>
      <c r="G49" s="6">
        <v>821.16594559999999</v>
      </c>
      <c r="H49" s="27">
        <f t="shared" si="0"/>
        <v>944.34083743999986</v>
      </c>
      <c r="I49" s="5"/>
    </row>
    <row r="50" spans="1:9" x14ac:dyDescent="0.2">
      <c r="A50" s="35" t="s">
        <v>3563</v>
      </c>
      <c r="B50" s="29" t="s">
        <v>3752</v>
      </c>
      <c r="C50" s="29" t="s">
        <v>3339</v>
      </c>
      <c r="D50" s="29" t="s">
        <v>3340</v>
      </c>
      <c r="E50" s="30">
        <v>30</v>
      </c>
      <c r="F50" s="10" t="s">
        <v>1032</v>
      </c>
      <c r="G50" s="6">
        <v>1059.9822688000002</v>
      </c>
      <c r="H50" s="27">
        <f t="shared" si="0"/>
        <v>1218.9796091200001</v>
      </c>
      <c r="I50" s="5"/>
    </row>
    <row r="51" spans="1:9" x14ac:dyDescent="0.2">
      <c r="A51" s="35" t="s">
        <v>3563</v>
      </c>
      <c r="B51" s="29" t="s">
        <v>3755</v>
      </c>
      <c r="C51" s="29" t="s">
        <v>3341</v>
      </c>
      <c r="D51" s="29" t="s">
        <v>3342</v>
      </c>
      <c r="E51" s="30">
        <v>20</v>
      </c>
      <c r="F51" s="10" t="s">
        <v>1033</v>
      </c>
      <c r="G51" s="6">
        <v>1409.4630367999998</v>
      </c>
      <c r="H51" s="27">
        <f t="shared" si="0"/>
        <v>1620.8824923199998</v>
      </c>
      <c r="I51" s="5"/>
    </row>
    <row r="52" spans="1:9" x14ac:dyDescent="0.2">
      <c r="A52" s="35" t="s">
        <v>3563</v>
      </c>
      <c r="B52" s="29" t="s">
        <v>3758</v>
      </c>
      <c r="C52" s="29" t="s">
        <v>3343</v>
      </c>
      <c r="D52" s="29" t="s">
        <v>3344</v>
      </c>
      <c r="E52" s="30">
        <v>10</v>
      </c>
      <c r="F52" s="10" t="s">
        <v>1034</v>
      </c>
      <c r="G52" s="6">
        <v>2774.0454559999998</v>
      </c>
      <c r="H52" s="27">
        <f t="shared" si="0"/>
        <v>3190.1522743999994</v>
      </c>
      <c r="I52" s="5"/>
    </row>
    <row r="53" spans="1:9" x14ac:dyDescent="0.2">
      <c r="A53" s="35" t="s">
        <v>3563</v>
      </c>
      <c r="B53" s="29" t="s">
        <v>3761</v>
      </c>
      <c r="C53" s="29" t="s">
        <v>3345</v>
      </c>
      <c r="D53" s="29" t="s">
        <v>3346</v>
      </c>
      <c r="E53" s="30">
        <v>8</v>
      </c>
      <c r="F53" s="10" t="s">
        <v>1035</v>
      </c>
      <c r="G53" s="6">
        <v>3334.7015519999995</v>
      </c>
      <c r="H53" s="27">
        <f t="shared" si="0"/>
        <v>3834.9067847999991</v>
      </c>
      <c r="I53" s="5"/>
    </row>
    <row r="54" spans="1:9" x14ac:dyDescent="0.2">
      <c r="A54" s="37"/>
      <c r="B54" s="29"/>
      <c r="C54" s="29"/>
      <c r="D54" s="29"/>
      <c r="E54" s="30"/>
      <c r="F54" s="10" t="s">
        <v>1489</v>
      </c>
      <c r="G54" s="19"/>
      <c r="H54" s="11"/>
      <c r="I54" s="5"/>
    </row>
    <row r="55" spans="1:9" x14ac:dyDescent="0.2">
      <c r="A55" s="35" t="s">
        <v>3347</v>
      </c>
      <c r="B55" s="29" t="s">
        <v>3728</v>
      </c>
      <c r="C55" s="29" t="s">
        <v>3348</v>
      </c>
      <c r="D55" s="29" t="s">
        <v>3349</v>
      </c>
      <c r="E55" s="36">
        <v>200</v>
      </c>
      <c r="F55" s="10" t="s">
        <v>1036</v>
      </c>
      <c r="G55" s="6">
        <v>79.09195840000001</v>
      </c>
      <c r="H55" s="27">
        <f t="shared" si="0"/>
        <v>90.955752160000003</v>
      </c>
      <c r="I55" s="5"/>
    </row>
    <row r="56" spans="1:9" x14ac:dyDescent="0.2">
      <c r="A56" s="35" t="s">
        <v>3347</v>
      </c>
      <c r="B56" s="29" t="s">
        <v>3731</v>
      </c>
      <c r="C56" s="29" t="s">
        <v>3350</v>
      </c>
      <c r="D56" s="29" t="s">
        <v>3351</v>
      </c>
      <c r="E56" s="36">
        <v>125</v>
      </c>
      <c r="F56" s="10" t="s">
        <v>1037</v>
      </c>
      <c r="G56" s="6">
        <v>124.84996160000001</v>
      </c>
      <c r="H56" s="27">
        <f t="shared" si="0"/>
        <v>143.57745584</v>
      </c>
      <c r="I56" s="5"/>
    </row>
    <row r="57" spans="1:9" x14ac:dyDescent="0.2">
      <c r="A57" s="35" t="s">
        <v>3347</v>
      </c>
      <c r="B57" s="29" t="s">
        <v>3734</v>
      </c>
      <c r="C57" s="29" t="s">
        <v>3352</v>
      </c>
      <c r="D57" s="29" t="s">
        <v>3353</v>
      </c>
      <c r="E57" s="36">
        <v>70</v>
      </c>
      <c r="F57" s="10" t="s">
        <v>1038</v>
      </c>
      <c r="G57" s="6">
        <v>168.80631039999997</v>
      </c>
      <c r="H57" s="27">
        <f t="shared" si="0"/>
        <v>194.12725695999995</v>
      </c>
      <c r="I57" s="5"/>
    </row>
    <row r="58" spans="1:9" x14ac:dyDescent="0.2">
      <c r="A58" s="35" t="s">
        <v>3347</v>
      </c>
      <c r="B58" s="29" t="s">
        <v>3737</v>
      </c>
      <c r="C58" s="29" t="s">
        <v>3354</v>
      </c>
      <c r="D58" s="29" t="s">
        <v>3355</v>
      </c>
      <c r="E58" s="36">
        <v>40</v>
      </c>
      <c r="F58" s="10" t="s">
        <v>1039</v>
      </c>
      <c r="G58" s="6">
        <v>225.83637439999998</v>
      </c>
      <c r="H58" s="27">
        <f t="shared" si="0"/>
        <v>259.71183055999995</v>
      </c>
      <c r="I58" s="5"/>
    </row>
    <row r="59" spans="1:9" x14ac:dyDescent="0.2">
      <c r="A59" s="35" t="s">
        <v>3347</v>
      </c>
      <c r="B59" s="29" t="s">
        <v>3740</v>
      </c>
      <c r="C59" s="29" t="s">
        <v>3356</v>
      </c>
      <c r="D59" s="29" t="s">
        <v>3357</v>
      </c>
      <c r="E59" s="36">
        <v>30</v>
      </c>
      <c r="F59" s="10" t="s">
        <v>1040</v>
      </c>
      <c r="G59" s="6">
        <v>240.15584319999999</v>
      </c>
      <c r="H59" s="27">
        <f t="shared" si="0"/>
        <v>276.17921967999996</v>
      </c>
      <c r="I59" s="5"/>
    </row>
    <row r="60" spans="1:9" x14ac:dyDescent="0.2">
      <c r="A60" s="35" t="s">
        <v>3347</v>
      </c>
      <c r="B60" s="29" t="s">
        <v>3743</v>
      </c>
      <c r="C60" s="29" t="s">
        <v>3358</v>
      </c>
      <c r="D60" s="29" t="s">
        <v>3359</v>
      </c>
      <c r="E60" s="36">
        <v>40</v>
      </c>
      <c r="F60" s="10" t="s">
        <v>1041</v>
      </c>
      <c r="G60" s="6">
        <v>327.12417919999996</v>
      </c>
      <c r="H60" s="27">
        <f t="shared" si="0"/>
        <v>376.19280607999991</v>
      </c>
      <c r="I60" s="5"/>
    </row>
    <row r="61" spans="1:9" x14ac:dyDescent="0.2">
      <c r="A61" s="35" t="s">
        <v>3347</v>
      </c>
      <c r="B61" s="29" t="s">
        <v>3746</v>
      </c>
      <c r="C61" s="29" t="s">
        <v>3360</v>
      </c>
      <c r="D61" s="29" t="s">
        <v>3361</v>
      </c>
      <c r="E61" s="36">
        <v>20</v>
      </c>
      <c r="F61" s="10" t="s">
        <v>1042</v>
      </c>
      <c r="G61" s="6">
        <v>725.84570240000005</v>
      </c>
      <c r="H61" s="27">
        <f t="shared" si="0"/>
        <v>834.72255775999997</v>
      </c>
      <c r="I61" s="5"/>
    </row>
    <row r="62" spans="1:9" x14ac:dyDescent="0.2">
      <c r="A62" s="35" t="s">
        <v>3347</v>
      </c>
      <c r="B62" s="29" t="s">
        <v>3749</v>
      </c>
      <c r="C62" s="29" t="s">
        <v>3362</v>
      </c>
      <c r="D62" s="29" t="s">
        <v>3363</v>
      </c>
      <c r="E62" s="36">
        <v>40</v>
      </c>
      <c r="F62" s="10" t="s">
        <v>1043</v>
      </c>
      <c r="G62" s="6">
        <v>905.77672640000003</v>
      </c>
      <c r="H62" s="27">
        <f t="shared" si="0"/>
        <v>1041.6432353600001</v>
      </c>
      <c r="I62" s="5"/>
    </row>
    <row r="63" spans="1:9" x14ac:dyDescent="0.2">
      <c r="A63" s="35" t="s">
        <v>3347</v>
      </c>
      <c r="B63" s="29" t="s">
        <v>3752</v>
      </c>
      <c r="C63" s="29" t="s">
        <v>3364</v>
      </c>
      <c r="D63" s="29" t="s">
        <v>3365</v>
      </c>
      <c r="E63" s="30">
        <v>30</v>
      </c>
      <c r="F63" s="10" t="s">
        <v>1044</v>
      </c>
      <c r="G63" s="6">
        <v>1185.2876672</v>
      </c>
      <c r="H63" s="27">
        <f t="shared" si="0"/>
        <v>1363.0808172799998</v>
      </c>
      <c r="I63" s="5"/>
    </row>
    <row r="64" spans="1:9" x14ac:dyDescent="0.2">
      <c r="A64" s="35" t="s">
        <v>3347</v>
      </c>
      <c r="B64" s="29" t="s">
        <v>3755</v>
      </c>
      <c r="C64" s="29" t="s">
        <v>3366</v>
      </c>
      <c r="D64" s="29" t="s">
        <v>3367</v>
      </c>
      <c r="E64" s="30">
        <v>20</v>
      </c>
      <c r="F64" s="10" t="s">
        <v>872</v>
      </c>
      <c r="G64" s="6">
        <v>1214.4356223999998</v>
      </c>
      <c r="H64" s="27">
        <f t="shared" si="0"/>
        <v>1396.6009657599998</v>
      </c>
      <c r="I64" s="5"/>
    </row>
    <row r="65" spans="1:9" x14ac:dyDescent="0.2">
      <c r="A65" s="35" t="s">
        <v>3347</v>
      </c>
      <c r="B65" s="29" t="s">
        <v>3758</v>
      </c>
      <c r="C65" s="29" t="s">
        <v>3368</v>
      </c>
      <c r="D65" s="29" t="s">
        <v>3369</v>
      </c>
      <c r="E65" s="30">
        <v>10</v>
      </c>
      <c r="F65" s="10" t="s">
        <v>873</v>
      </c>
      <c r="G65" s="6">
        <v>3020.584112</v>
      </c>
      <c r="H65" s="27">
        <f t="shared" si="0"/>
        <v>3473.6717287999995</v>
      </c>
      <c r="I65" s="5"/>
    </row>
    <row r="66" spans="1:9" x14ac:dyDescent="0.2">
      <c r="A66" s="35" t="s">
        <v>3347</v>
      </c>
      <c r="B66" s="29" t="s">
        <v>3761</v>
      </c>
      <c r="C66" s="29" t="s">
        <v>3370</v>
      </c>
      <c r="D66" s="29" t="s">
        <v>3371</v>
      </c>
      <c r="E66" s="30">
        <v>8</v>
      </c>
      <c r="F66" s="10" t="s">
        <v>874</v>
      </c>
      <c r="G66" s="6">
        <v>3987.4563455999996</v>
      </c>
      <c r="H66" s="27">
        <f t="shared" si="0"/>
        <v>4585.5747974399992</v>
      </c>
      <c r="I66" s="5"/>
    </row>
    <row r="67" spans="1:9" x14ac:dyDescent="0.2">
      <c r="A67" s="37"/>
      <c r="B67" s="29"/>
      <c r="C67" s="29"/>
      <c r="D67" s="29"/>
      <c r="E67" s="30"/>
      <c r="F67" s="10" t="s">
        <v>1489</v>
      </c>
      <c r="G67" s="19"/>
      <c r="H67" s="11"/>
      <c r="I67" s="5"/>
    </row>
    <row r="68" spans="1:9" x14ac:dyDescent="0.2">
      <c r="A68" s="35" t="s">
        <v>3372</v>
      </c>
      <c r="B68" s="29" t="s">
        <v>3728</v>
      </c>
      <c r="C68" s="29" t="s">
        <v>3373</v>
      </c>
      <c r="D68" s="29" t="s">
        <v>3374</v>
      </c>
      <c r="E68" s="36">
        <v>25</v>
      </c>
      <c r="F68" s="10" t="s">
        <v>901</v>
      </c>
      <c r="G68" s="6">
        <v>6668.6282431999998</v>
      </c>
      <c r="H68" s="27">
        <f t="shared" si="0"/>
        <v>7668.922479679999</v>
      </c>
      <c r="I68" s="5"/>
    </row>
    <row r="69" spans="1:9" x14ac:dyDescent="0.2">
      <c r="A69" s="35" t="s">
        <v>3372</v>
      </c>
      <c r="B69" s="29" t="s">
        <v>3731</v>
      </c>
      <c r="C69" s="29" t="s">
        <v>3375</v>
      </c>
      <c r="D69" s="29" t="s">
        <v>3376</v>
      </c>
      <c r="E69" s="36">
        <v>10</v>
      </c>
      <c r="F69" s="10" t="s">
        <v>902</v>
      </c>
      <c r="G69" s="6">
        <v>6699.1559039999993</v>
      </c>
      <c r="H69" s="27">
        <f t="shared" si="0"/>
        <v>7704.0292895999983</v>
      </c>
      <c r="I69" s="5"/>
    </row>
    <row r="70" spans="1:9" x14ac:dyDescent="0.2">
      <c r="A70" s="35" t="s">
        <v>3372</v>
      </c>
      <c r="B70" s="29" t="s">
        <v>3734</v>
      </c>
      <c r="C70" s="29" t="s">
        <v>3377</v>
      </c>
      <c r="D70" s="29" t="s">
        <v>3378</v>
      </c>
      <c r="E70" s="36">
        <v>10</v>
      </c>
      <c r="F70" s="10" t="s">
        <v>903</v>
      </c>
      <c r="G70" s="6">
        <v>6964.2659744000002</v>
      </c>
      <c r="H70" s="27">
        <f t="shared" si="0"/>
        <v>8008.90587056</v>
      </c>
      <c r="I70" s="5"/>
    </row>
    <row r="71" spans="1:9" x14ac:dyDescent="0.2">
      <c r="A71" s="35" t="s">
        <v>3372</v>
      </c>
      <c r="B71" s="29" t="s">
        <v>3737</v>
      </c>
      <c r="C71" s="29" t="s">
        <v>3379</v>
      </c>
      <c r="D71" s="29" t="s">
        <v>3380</v>
      </c>
      <c r="E71" s="36">
        <v>5</v>
      </c>
      <c r="F71" s="10" t="s">
        <v>904</v>
      </c>
      <c r="G71" s="6">
        <v>7177.6319328</v>
      </c>
      <c r="H71" s="27">
        <f t="shared" si="0"/>
        <v>8254.2767227200002</v>
      </c>
      <c r="I71" s="5"/>
    </row>
    <row r="72" spans="1:9" x14ac:dyDescent="0.2">
      <c r="A72" s="35" t="s">
        <v>3372</v>
      </c>
      <c r="B72" s="29" t="s">
        <v>3740</v>
      </c>
      <c r="C72" s="29" t="s">
        <v>3381</v>
      </c>
      <c r="D72" s="29" t="s">
        <v>3382</v>
      </c>
      <c r="E72" s="36">
        <v>5</v>
      </c>
      <c r="F72" s="10" t="s">
        <v>905</v>
      </c>
      <c r="G72" s="6">
        <v>7284.3149119999998</v>
      </c>
      <c r="H72" s="27">
        <f t="shared" si="0"/>
        <v>8376.9621487999993</v>
      </c>
      <c r="I72" s="5"/>
    </row>
    <row r="73" spans="1:9" x14ac:dyDescent="0.2">
      <c r="A73" s="35" t="s">
        <v>3372</v>
      </c>
      <c r="B73" s="29" t="s">
        <v>3743</v>
      </c>
      <c r="C73" s="29" t="s">
        <v>3383</v>
      </c>
      <c r="D73" s="29" t="s">
        <v>3384</v>
      </c>
      <c r="E73" s="36">
        <v>25</v>
      </c>
      <c r="F73" s="10" t="s">
        <v>906</v>
      </c>
      <c r="G73" s="6">
        <v>7323.9080319999994</v>
      </c>
      <c r="H73" s="27">
        <f t="shared" si="0"/>
        <v>8422.4942367999993</v>
      </c>
      <c r="I73" s="5"/>
    </row>
    <row r="74" spans="1:9" x14ac:dyDescent="0.2">
      <c r="A74" s="35" t="s">
        <v>3372</v>
      </c>
      <c r="B74" s="29" t="s">
        <v>3746</v>
      </c>
      <c r="C74" s="29" t="s">
        <v>3385</v>
      </c>
      <c r="D74" s="29" t="s">
        <v>3386</v>
      </c>
      <c r="E74" s="36">
        <v>12</v>
      </c>
      <c r="F74" s="10" t="s">
        <v>907</v>
      </c>
      <c r="G74" s="6">
        <v>10835.025913599999</v>
      </c>
      <c r="H74" s="27">
        <f t="shared" si="0"/>
        <v>12460.279800639997</v>
      </c>
      <c r="I74" s="5"/>
    </row>
    <row r="75" spans="1:9" x14ac:dyDescent="0.2">
      <c r="A75" s="35" t="s">
        <v>3372</v>
      </c>
      <c r="B75" s="29" t="s">
        <v>3749</v>
      </c>
      <c r="C75" s="29" t="s">
        <v>3387</v>
      </c>
      <c r="D75" s="29" t="s">
        <v>3388</v>
      </c>
      <c r="E75" s="36">
        <v>12</v>
      </c>
      <c r="F75" s="10" t="s">
        <v>908</v>
      </c>
      <c r="G75" s="6">
        <v>13715.247907199999</v>
      </c>
      <c r="H75" s="27">
        <f t="shared" si="0"/>
        <v>15772.535093279997</v>
      </c>
      <c r="I75" s="5"/>
    </row>
    <row r="76" spans="1:9" x14ac:dyDescent="0.2">
      <c r="A76" s="35" t="s">
        <v>3372</v>
      </c>
      <c r="B76" s="29" t="s">
        <v>3752</v>
      </c>
      <c r="C76" s="29" t="s">
        <v>3389</v>
      </c>
      <c r="D76" s="29" t="s">
        <v>3390</v>
      </c>
      <c r="E76" s="36">
        <v>6</v>
      </c>
      <c r="F76" s="10" t="s">
        <v>909</v>
      </c>
      <c r="G76" s="6">
        <v>16930.687099199997</v>
      </c>
      <c r="H76" s="27">
        <f t="shared" si="0"/>
        <v>19470.290164079994</v>
      </c>
      <c r="I76" s="5"/>
    </row>
    <row r="77" spans="1:9" x14ac:dyDescent="0.2">
      <c r="A77" s="35" t="s">
        <v>3372</v>
      </c>
      <c r="B77" s="29" t="s">
        <v>3755</v>
      </c>
      <c r="C77" s="29" t="s">
        <v>3391</v>
      </c>
      <c r="D77" s="29" t="s">
        <v>3392</v>
      </c>
      <c r="E77" s="36">
        <v>6</v>
      </c>
      <c r="F77" s="10" t="s">
        <v>910</v>
      </c>
      <c r="G77" s="6">
        <v>20639.893456000002</v>
      </c>
      <c r="H77" s="27">
        <f t="shared" si="0"/>
        <v>23735.8774744</v>
      </c>
      <c r="I77" s="5"/>
    </row>
    <row r="78" spans="1:9" x14ac:dyDescent="0.2">
      <c r="A78" s="35" t="s">
        <v>3372</v>
      </c>
      <c r="B78" s="29" t="s">
        <v>3758</v>
      </c>
      <c r="C78" s="29" t="s">
        <v>3393</v>
      </c>
      <c r="D78" s="29" t="s">
        <v>3394</v>
      </c>
      <c r="E78" s="36">
        <v>1</v>
      </c>
      <c r="F78" s="10" t="s">
        <v>1060</v>
      </c>
      <c r="G78" s="6">
        <v>31782.776356800001</v>
      </c>
      <c r="H78" s="27">
        <f t="shared" si="0"/>
        <v>36550.192810319997</v>
      </c>
      <c r="I78" s="5"/>
    </row>
    <row r="79" spans="1:9" x14ac:dyDescent="0.2">
      <c r="A79" s="35" t="s">
        <v>3372</v>
      </c>
      <c r="B79" s="29" t="s">
        <v>3761</v>
      </c>
      <c r="C79" s="29" t="s">
        <v>3395</v>
      </c>
      <c r="D79" s="29" t="s">
        <v>3396</v>
      </c>
      <c r="E79" s="36">
        <v>1</v>
      </c>
      <c r="F79" s="10" t="s">
        <v>1061</v>
      </c>
      <c r="G79" s="6">
        <v>43583.983620799998</v>
      </c>
      <c r="H79" s="27">
        <f t="shared" si="0"/>
        <v>50121.581163919996</v>
      </c>
      <c r="I79" s="5"/>
    </row>
    <row r="80" spans="1:9" x14ac:dyDescent="0.2">
      <c r="A80" s="35"/>
      <c r="B80" s="29"/>
      <c r="C80" s="29"/>
      <c r="D80" s="29"/>
      <c r="E80" s="36"/>
      <c r="F80" s="10" t="s">
        <v>1489</v>
      </c>
      <c r="G80" s="6"/>
      <c r="H80" s="27"/>
      <c r="I80" s="5"/>
    </row>
    <row r="81" spans="1:9" x14ac:dyDescent="0.2">
      <c r="A81" s="35" t="s">
        <v>1341</v>
      </c>
      <c r="B81" s="29" t="s">
        <v>3743</v>
      </c>
      <c r="C81" s="29" t="s">
        <v>1342</v>
      </c>
      <c r="D81" s="29"/>
      <c r="E81" s="36">
        <v>4</v>
      </c>
      <c r="F81" s="10" t="s">
        <v>1489</v>
      </c>
      <c r="G81" s="6">
        <v>6208.33</v>
      </c>
      <c r="H81" s="27">
        <f t="shared" si="0"/>
        <v>7139.5794999999989</v>
      </c>
      <c r="I81" s="5"/>
    </row>
    <row r="82" spans="1:9" x14ac:dyDescent="0.2">
      <c r="A82" s="35" t="s">
        <v>1341</v>
      </c>
      <c r="B82" s="29" t="s">
        <v>3746</v>
      </c>
      <c r="C82" s="29" t="s">
        <v>1343</v>
      </c>
      <c r="D82" s="29"/>
      <c r="E82" s="36">
        <v>8</v>
      </c>
      <c r="F82" s="10" t="s">
        <v>1489</v>
      </c>
      <c r="G82" s="6">
        <v>7520.83</v>
      </c>
      <c r="H82" s="27">
        <f t="shared" si="0"/>
        <v>8648.9544999999998</v>
      </c>
      <c r="I82" s="5"/>
    </row>
    <row r="83" spans="1:9" x14ac:dyDescent="0.2">
      <c r="A83" s="35" t="s">
        <v>1341</v>
      </c>
      <c r="B83" s="29" t="s">
        <v>3749</v>
      </c>
      <c r="C83" s="29" t="s">
        <v>1344</v>
      </c>
      <c r="D83" s="29"/>
      <c r="E83" s="36">
        <v>8</v>
      </c>
      <c r="F83" s="10" t="s">
        <v>1489</v>
      </c>
      <c r="G83" s="6">
        <v>9770.83</v>
      </c>
      <c r="H83" s="27">
        <f t="shared" si="0"/>
        <v>11236.4545</v>
      </c>
      <c r="I83" s="5"/>
    </row>
    <row r="84" spans="1:9" x14ac:dyDescent="0.2">
      <c r="A84" s="35" t="s">
        <v>1341</v>
      </c>
      <c r="B84" s="29" t="s">
        <v>3755</v>
      </c>
      <c r="C84" s="29" t="s">
        <v>1345</v>
      </c>
      <c r="D84" s="29"/>
      <c r="E84" s="36">
        <v>8</v>
      </c>
      <c r="F84" s="10" t="s">
        <v>1489</v>
      </c>
      <c r="G84" s="6">
        <v>15125</v>
      </c>
      <c r="H84" s="27">
        <f t="shared" si="0"/>
        <v>17393.75</v>
      </c>
      <c r="I84" s="5"/>
    </row>
    <row r="85" spans="1:9" x14ac:dyDescent="0.2">
      <c r="A85" s="37"/>
      <c r="B85" s="29"/>
      <c r="C85" s="29"/>
      <c r="D85" s="29"/>
      <c r="E85" s="30"/>
      <c r="F85" s="10" t="s">
        <v>1489</v>
      </c>
      <c r="G85" s="19"/>
      <c r="H85" s="11"/>
      <c r="I85" s="5"/>
    </row>
    <row r="86" spans="1:9" x14ac:dyDescent="0.2">
      <c r="A86" s="35" t="s">
        <v>3608</v>
      </c>
      <c r="B86" s="29" t="s">
        <v>3728</v>
      </c>
      <c r="C86" s="29" t="s">
        <v>3609</v>
      </c>
      <c r="D86" s="29" t="s">
        <v>3610</v>
      </c>
      <c r="E86" s="36">
        <v>300</v>
      </c>
      <c r="F86" s="10" t="s">
        <v>864</v>
      </c>
      <c r="G86" s="6">
        <v>104.9045088</v>
      </c>
      <c r="H86" s="27">
        <f t="shared" si="0"/>
        <v>120.64018512</v>
      </c>
      <c r="I86" s="5"/>
    </row>
    <row r="87" spans="1:9" x14ac:dyDescent="0.2">
      <c r="A87" s="35" t="s">
        <v>3608</v>
      </c>
      <c r="B87" s="29" t="s">
        <v>3731</v>
      </c>
      <c r="C87" s="29" t="s">
        <v>3611</v>
      </c>
      <c r="D87" s="29" t="s">
        <v>3612</v>
      </c>
      <c r="E87" s="36">
        <v>200</v>
      </c>
      <c r="F87" s="10" t="s">
        <v>865</v>
      </c>
      <c r="G87" s="6">
        <v>124.2563868</v>
      </c>
      <c r="H87" s="27">
        <f t="shared" si="0"/>
        <v>142.89484482</v>
      </c>
      <c r="I87" s="5"/>
    </row>
    <row r="88" spans="1:9" x14ac:dyDescent="0.2">
      <c r="A88" s="35" t="s">
        <v>3608</v>
      </c>
      <c r="B88" s="29" t="s">
        <v>3734</v>
      </c>
      <c r="C88" s="29" t="s">
        <v>3613</v>
      </c>
      <c r="D88" s="29" t="s">
        <v>3614</v>
      </c>
      <c r="E88" s="36">
        <v>200</v>
      </c>
      <c r="F88" s="10" t="s">
        <v>866</v>
      </c>
      <c r="G88" s="6">
        <v>153.00499759999997</v>
      </c>
      <c r="H88" s="27">
        <f t="shared" si="0"/>
        <v>175.95574723999994</v>
      </c>
      <c r="I88" s="5"/>
    </row>
    <row r="89" spans="1:9" x14ac:dyDescent="0.2">
      <c r="A89" s="35" t="s">
        <v>3608</v>
      </c>
      <c r="B89" s="29" t="s">
        <v>3737</v>
      </c>
      <c r="C89" s="29" t="s">
        <v>3615</v>
      </c>
      <c r="D89" s="29" t="s">
        <v>3616</v>
      </c>
      <c r="E89" s="36">
        <v>200</v>
      </c>
      <c r="F89" s="10" t="s">
        <v>867</v>
      </c>
      <c r="G89" s="6">
        <v>165.5789044</v>
      </c>
      <c r="H89" s="27">
        <f t="shared" si="0"/>
        <v>190.41574005999999</v>
      </c>
      <c r="I89" s="5"/>
    </row>
    <row r="90" spans="1:9" x14ac:dyDescent="0.2">
      <c r="A90" s="35" t="s">
        <v>3608</v>
      </c>
      <c r="B90" s="29" t="s">
        <v>3740</v>
      </c>
      <c r="C90" s="29" t="s">
        <v>3617</v>
      </c>
      <c r="D90" s="29" t="s">
        <v>3618</v>
      </c>
      <c r="E90" s="36">
        <v>200</v>
      </c>
      <c r="F90" s="10" t="s">
        <v>868</v>
      </c>
      <c r="G90" s="6">
        <v>194.50081559999998</v>
      </c>
      <c r="H90" s="27">
        <f t="shared" ref="H90:H153" si="1">SUM(G90*1.15)</f>
        <v>223.67593793999995</v>
      </c>
      <c r="I90" s="5"/>
    </row>
    <row r="91" spans="1:9" x14ac:dyDescent="0.2">
      <c r="A91" s="35" t="s">
        <v>3608</v>
      </c>
      <c r="B91" s="29" t="s">
        <v>3743</v>
      </c>
      <c r="C91" s="29" t="s">
        <v>3619</v>
      </c>
      <c r="D91" s="29" t="s">
        <v>3620</v>
      </c>
      <c r="E91" s="36">
        <v>200</v>
      </c>
      <c r="F91" s="10" t="s">
        <v>869</v>
      </c>
      <c r="G91" s="6">
        <v>253.19188440000005</v>
      </c>
      <c r="H91" s="27">
        <f t="shared" si="1"/>
        <v>291.17066706000003</v>
      </c>
      <c r="I91" s="5"/>
    </row>
    <row r="92" spans="1:9" x14ac:dyDescent="0.2">
      <c r="A92" s="37"/>
      <c r="B92" s="29"/>
      <c r="C92" s="29"/>
      <c r="D92" s="29"/>
      <c r="E92" s="30"/>
      <c r="F92" s="10" t="s">
        <v>1489</v>
      </c>
      <c r="G92" s="19"/>
      <c r="H92" s="11"/>
      <c r="I92" s="5"/>
    </row>
    <row r="93" spans="1:9" x14ac:dyDescent="0.2">
      <c r="A93" s="35" t="s">
        <v>3621</v>
      </c>
      <c r="B93" s="29" t="s">
        <v>3737</v>
      </c>
      <c r="C93" s="29" t="s">
        <v>3622</v>
      </c>
      <c r="D93" s="29" t="s">
        <v>3623</v>
      </c>
      <c r="E93" s="36">
        <v>15</v>
      </c>
      <c r="F93" s="10" t="s">
        <v>771</v>
      </c>
      <c r="G93" s="6">
        <v>2025.0600929999996</v>
      </c>
      <c r="H93" s="27">
        <f t="shared" si="1"/>
        <v>2328.8191069499994</v>
      </c>
      <c r="I93" s="5"/>
    </row>
    <row r="94" spans="1:9" x14ac:dyDescent="0.2">
      <c r="A94" s="35" t="s">
        <v>3621</v>
      </c>
      <c r="B94" s="29" t="s">
        <v>3743</v>
      </c>
      <c r="C94" s="29" t="s">
        <v>3624</v>
      </c>
      <c r="D94" s="29" t="s">
        <v>3625</v>
      </c>
      <c r="E94" s="36">
        <v>8</v>
      </c>
      <c r="F94" s="10" t="s">
        <v>772</v>
      </c>
      <c r="G94" s="6">
        <v>2156.3189654999996</v>
      </c>
      <c r="H94" s="27">
        <f t="shared" si="1"/>
        <v>2479.7668103249994</v>
      </c>
      <c r="I94" s="5"/>
    </row>
    <row r="95" spans="1:9" x14ac:dyDescent="0.2">
      <c r="A95" s="37"/>
      <c r="B95" s="29"/>
      <c r="C95" s="29"/>
      <c r="D95" s="29"/>
      <c r="E95" s="30"/>
      <c r="F95" s="10" t="s">
        <v>1489</v>
      </c>
      <c r="G95" s="19"/>
      <c r="H95" s="11"/>
      <c r="I95" s="5"/>
    </row>
    <row r="96" spans="1:9" x14ac:dyDescent="0.2">
      <c r="A96" s="35" t="s">
        <v>3626</v>
      </c>
      <c r="B96" s="29" t="s">
        <v>3728</v>
      </c>
      <c r="C96" s="29" t="s">
        <v>3627</v>
      </c>
      <c r="D96" s="29" t="s">
        <v>3628</v>
      </c>
      <c r="E96" s="36">
        <v>10</v>
      </c>
      <c r="F96" s="10" t="s">
        <v>773</v>
      </c>
      <c r="G96" s="6">
        <v>1716.1134417000001</v>
      </c>
      <c r="H96" s="27">
        <f t="shared" si="1"/>
        <v>1973.530457955</v>
      </c>
      <c r="I96" s="5"/>
    </row>
    <row r="97" spans="1:9" x14ac:dyDescent="0.2">
      <c r="A97" s="35" t="s">
        <v>3626</v>
      </c>
      <c r="B97" s="29" t="s">
        <v>3731</v>
      </c>
      <c r="C97" s="29" t="s">
        <v>3629</v>
      </c>
      <c r="D97" s="29" t="s">
        <v>3630</v>
      </c>
      <c r="E97" s="36">
        <v>10</v>
      </c>
      <c r="F97" s="10" t="s">
        <v>774</v>
      </c>
      <c r="G97" s="6">
        <v>1894.1416872</v>
      </c>
      <c r="H97" s="27">
        <f t="shared" si="1"/>
        <v>2178.2629402799998</v>
      </c>
      <c r="I97" s="5"/>
    </row>
    <row r="98" spans="1:9" x14ac:dyDescent="0.2">
      <c r="A98" s="35" t="s">
        <v>3626</v>
      </c>
      <c r="B98" s="29" t="s">
        <v>3734</v>
      </c>
      <c r="C98" s="29" t="s">
        <v>3631</v>
      </c>
      <c r="D98" s="29" t="s">
        <v>3632</v>
      </c>
      <c r="E98" s="36">
        <v>20</v>
      </c>
      <c r="F98" s="10" t="s">
        <v>775</v>
      </c>
      <c r="G98" s="6">
        <v>2121.5017656</v>
      </c>
      <c r="H98" s="27">
        <f t="shared" si="1"/>
        <v>2439.7270304399999</v>
      </c>
      <c r="I98" s="5"/>
    </row>
    <row r="99" spans="1:9" x14ac:dyDescent="0.2">
      <c r="A99" s="35" t="s">
        <v>3626</v>
      </c>
      <c r="B99" s="29" t="s">
        <v>3737</v>
      </c>
      <c r="C99" s="29" t="s">
        <v>3633</v>
      </c>
      <c r="D99" s="29" t="s">
        <v>3634</v>
      </c>
      <c r="E99" s="36">
        <v>20</v>
      </c>
      <c r="F99" s="10" t="s">
        <v>776</v>
      </c>
      <c r="G99" s="6">
        <v>2852.7704792999998</v>
      </c>
      <c r="H99" s="27">
        <f t="shared" si="1"/>
        <v>3280.6860511949994</v>
      </c>
      <c r="I99" s="5"/>
    </row>
    <row r="100" spans="1:9" x14ac:dyDescent="0.2">
      <c r="A100" s="35" t="s">
        <v>3626</v>
      </c>
      <c r="B100" s="29" t="s">
        <v>3740</v>
      </c>
      <c r="C100" s="29" t="s">
        <v>3635</v>
      </c>
      <c r="D100" s="29" t="s">
        <v>3636</v>
      </c>
      <c r="E100" s="36">
        <v>20</v>
      </c>
      <c r="F100" s="10" t="s">
        <v>777</v>
      </c>
      <c r="G100" s="6">
        <v>3445.1466986999994</v>
      </c>
      <c r="H100" s="27">
        <f t="shared" si="1"/>
        <v>3961.918703504999</v>
      </c>
      <c r="I100" s="5"/>
    </row>
    <row r="101" spans="1:9" x14ac:dyDescent="0.2">
      <c r="A101" s="35" t="s">
        <v>3626</v>
      </c>
      <c r="B101" s="29" t="s">
        <v>3743</v>
      </c>
      <c r="C101" s="29" t="s">
        <v>3637</v>
      </c>
      <c r="D101" s="29" t="s">
        <v>3638</v>
      </c>
      <c r="E101" s="36">
        <v>5</v>
      </c>
      <c r="F101" s="10" t="s">
        <v>778</v>
      </c>
      <c r="G101" s="6">
        <v>5736.5592668999998</v>
      </c>
      <c r="H101" s="27">
        <f t="shared" si="1"/>
        <v>6597.0431569349994</v>
      </c>
      <c r="I101" s="5"/>
    </row>
    <row r="102" spans="1:9" x14ac:dyDescent="0.2">
      <c r="A102" s="35" t="s">
        <v>3626</v>
      </c>
      <c r="B102" s="29" t="s">
        <v>3746</v>
      </c>
      <c r="C102" s="29" t="s">
        <v>3639</v>
      </c>
      <c r="D102" s="29" t="s">
        <v>3640</v>
      </c>
      <c r="E102" s="36">
        <v>5</v>
      </c>
      <c r="F102" s="10" t="s">
        <v>779</v>
      </c>
      <c r="G102" s="6">
        <v>29136.351736799996</v>
      </c>
      <c r="H102" s="27">
        <f t="shared" si="1"/>
        <v>33506.804497319994</v>
      </c>
      <c r="I102" s="5"/>
    </row>
    <row r="103" spans="1:9" x14ac:dyDescent="0.2">
      <c r="A103" s="35" t="s">
        <v>3626</v>
      </c>
      <c r="B103" s="29" t="s">
        <v>3749</v>
      </c>
      <c r="C103" s="29" t="s">
        <v>3641</v>
      </c>
      <c r="D103" s="29" t="s">
        <v>3642</v>
      </c>
      <c r="E103" s="36">
        <v>5</v>
      </c>
      <c r="F103" s="10" t="s">
        <v>780</v>
      </c>
      <c r="G103" s="6">
        <v>32385.443374199996</v>
      </c>
      <c r="H103" s="27">
        <f t="shared" si="1"/>
        <v>37243.259880329992</v>
      </c>
      <c r="I103" s="5"/>
    </row>
    <row r="104" spans="1:9" x14ac:dyDescent="0.2">
      <c r="A104" s="35" t="s">
        <v>3626</v>
      </c>
      <c r="B104" s="29" t="s">
        <v>3752</v>
      </c>
      <c r="C104" s="29" t="s">
        <v>3643</v>
      </c>
      <c r="D104" s="29" t="s">
        <v>3644</v>
      </c>
      <c r="E104" s="36">
        <v>5</v>
      </c>
      <c r="F104" s="10" t="s">
        <v>781</v>
      </c>
      <c r="G104" s="6">
        <v>79125.5003994</v>
      </c>
      <c r="H104" s="27">
        <f t="shared" si="1"/>
        <v>90994.325459309999</v>
      </c>
      <c r="I104" s="5"/>
    </row>
    <row r="105" spans="1:9" x14ac:dyDescent="0.2">
      <c r="A105" s="35" t="s">
        <v>3626</v>
      </c>
      <c r="B105" s="29" t="s">
        <v>3755</v>
      </c>
      <c r="C105" s="29" t="s">
        <v>3645</v>
      </c>
      <c r="D105" s="29" t="s">
        <v>3646</v>
      </c>
      <c r="E105" s="36">
        <v>1</v>
      </c>
      <c r="F105" s="10" t="s">
        <v>782</v>
      </c>
      <c r="G105" s="6">
        <v>86680.18768290001</v>
      </c>
      <c r="H105" s="27">
        <f t="shared" si="1"/>
        <v>99682.21583533501</v>
      </c>
      <c r="I105" s="5"/>
    </row>
    <row r="106" spans="1:9" x14ac:dyDescent="0.2">
      <c r="A106" s="37"/>
      <c r="B106" s="29"/>
      <c r="C106" s="29"/>
      <c r="D106" s="29"/>
      <c r="E106" s="30"/>
      <c r="F106" s="10" t="s">
        <v>1489</v>
      </c>
      <c r="G106" s="19"/>
      <c r="H106" s="11"/>
      <c r="I106" s="5"/>
    </row>
    <row r="107" spans="1:9" x14ac:dyDescent="0.2">
      <c r="A107" s="35" t="s">
        <v>3647</v>
      </c>
      <c r="B107" s="29" t="s">
        <v>3728</v>
      </c>
      <c r="C107" s="29" t="s">
        <v>3648</v>
      </c>
      <c r="D107" s="29" t="s">
        <v>3649</v>
      </c>
      <c r="E107" s="30">
        <v>25</v>
      </c>
      <c r="F107" s="10" t="s">
        <v>987</v>
      </c>
      <c r="G107" s="6">
        <v>981.63709280000012</v>
      </c>
      <c r="H107" s="27">
        <f t="shared" si="1"/>
        <v>1128.8826567200001</v>
      </c>
      <c r="I107" s="5"/>
    </row>
    <row r="108" spans="1:9" x14ac:dyDescent="0.2">
      <c r="A108" s="35" t="s">
        <v>3647</v>
      </c>
      <c r="B108" s="29" t="s">
        <v>3731</v>
      </c>
      <c r="C108" s="29" t="s">
        <v>3650</v>
      </c>
      <c r="D108" s="29" t="s">
        <v>3651</v>
      </c>
      <c r="E108" s="30">
        <v>15</v>
      </c>
      <c r="F108" s="10" t="s">
        <v>988</v>
      </c>
      <c r="G108" s="6">
        <v>1259.7381888000002</v>
      </c>
      <c r="H108" s="27">
        <f t="shared" si="1"/>
        <v>1448.69891712</v>
      </c>
      <c r="I108" s="5"/>
    </row>
    <row r="109" spans="1:9" x14ac:dyDescent="0.2">
      <c r="A109" s="35" t="s">
        <v>3647</v>
      </c>
      <c r="B109" s="29" t="s">
        <v>3734</v>
      </c>
      <c r="C109" s="29" t="s">
        <v>3652</v>
      </c>
      <c r="D109" s="29" t="s">
        <v>3653</v>
      </c>
      <c r="E109" s="30">
        <v>10</v>
      </c>
      <c r="F109" s="10" t="s">
        <v>989</v>
      </c>
      <c r="G109" s="6">
        <v>1386.7765912</v>
      </c>
      <c r="H109" s="27">
        <f t="shared" si="1"/>
        <v>1594.7930798799998</v>
      </c>
      <c r="I109" s="5"/>
    </row>
    <row r="110" spans="1:9" x14ac:dyDescent="0.2">
      <c r="A110" s="35" t="s">
        <v>3647</v>
      </c>
      <c r="B110" s="29" t="s">
        <v>3737</v>
      </c>
      <c r="C110" s="29" t="s">
        <v>3654</v>
      </c>
      <c r="D110" s="29" t="s">
        <v>3655</v>
      </c>
      <c r="E110" s="30">
        <v>10</v>
      </c>
      <c r="F110" s="10" t="s">
        <v>990</v>
      </c>
      <c r="G110" s="6">
        <v>2108.0034612000004</v>
      </c>
      <c r="H110" s="27">
        <f t="shared" si="1"/>
        <v>2424.2039803800003</v>
      </c>
      <c r="I110" s="5"/>
    </row>
    <row r="111" spans="1:9" x14ac:dyDescent="0.2">
      <c r="A111" s="35" t="s">
        <v>3647</v>
      </c>
      <c r="B111" s="29" t="s">
        <v>3740</v>
      </c>
      <c r="C111" s="29" t="s">
        <v>3656</v>
      </c>
      <c r="D111" s="29" t="s">
        <v>3657</v>
      </c>
      <c r="E111" s="30">
        <v>10</v>
      </c>
      <c r="F111" s="10" t="s">
        <v>991</v>
      </c>
      <c r="G111" s="6">
        <v>2535.3312712000002</v>
      </c>
      <c r="H111" s="27">
        <f t="shared" si="1"/>
        <v>2915.6309618800001</v>
      </c>
      <c r="I111" s="5"/>
    </row>
    <row r="112" spans="1:9" x14ac:dyDescent="0.2">
      <c r="A112" s="35" t="s">
        <v>3647</v>
      </c>
      <c r="B112" s="29" t="s">
        <v>3743</v>
      </c>
      <c r="C112" s="29" t="s">
        <v>3658</v>
      </c>
      <c r="D112" s="29" t="s">
        <v>3659</v>
      </c>
      <c r="E112" s="30">
        <v>5</v>
      </c>
      <c r="F112" s="10" t="s">
        <v>992</v>
      </c>
      <c r="G112" s="6">
        <v>4486.0951772000008</v>
      </c>
      <c r="H112" s="27">
        <f t="shared" si="1"/>
        <v>5159.0094537800005</v>
      </c>
      <c r="I112" s="5"/>
    </row>
    <row r="113" spans="1:9" x14ac:dyDescent="0.2">
      <c r="A113" s="35" t="s">
        <v>3647</v>
      </c>
      <c r="B113" s="29" t="s">
        <v>3746</v>
      </c>
      <c r="C113" s="29" t="s">
        <v>3660</v>
      </c>
      <c r="D113" s="29" t="s">
        <v>3661</v>
      </c>
      <c r="E113" s="30">
        <v>5</v>
      </c>
      <c r="F113" s="10" t="s">
        <v>993</v>
      </c>
      <c r="G113" s="6">
        <v>16292.127160399998</v>
      </c>
      <c r="H113" s="27">
        <f t="shared" si="1"/>
        <v>18735.946234459996</v>
      </c>
      <c r="I113" s="5"/>
    </row>
    <row r="114" spans="1:9" x14ac:dyDescent="0.2">
      <c r="A114" s="35" t="s">
        <v>3647</v>
      </c>
      <c r="B114" s="29" t="s">
        <v>3749</v>
      </c>
      <c r="C114" s="29" t="s">
        <v>3662</v>
      </c>
      <c r="D114" s="29" t="s">
        <v>3663</v>
      </c>
      <c r="E114" s="30">
        <v>5</v>
      </c>
      <c r="F114" s="10" t="s">
        <v>994</v>
      </c>
      <c r="G114" s="6">
        <v>16832.332134799999</v>
      </c>
      <c r="H114" s="27">
        <f t="shared" si="1"/>
        <v>19357.181955019998</v>
      </c>
      <c r="I114" s="5"/>
    </row>
    <row r="115" spans="1:9" x14ac:dyDescent="0.2">
      <c r="A115" s="35" t="s">
        <v>3647</v>
      </c>
      <c r="B115" s="29" t="s">
        <v>3752</v>
      </c>
      <c r="C115" s="29" t="s">
        <v>3664</v>
      </c>
      <c r="D115" s="29" t="s">
        <v>3665</v>
      </c>
      <c r="E115" s="30">
        <v>4</v>
      </c>
      <c r="F115" s="10" t="s">
        <v>995</v>
      </c>
      <c r="G115" s="6">
        <v>18043.808255200001</v>
      </c>
      <c r="H115" s="27">
        <f t="shared" si="1"/>
        <v>20750.379493479999</v>
      </c>
      <c r="I115" s="5"/>
    </row>
    <row r="116" spans="1:9" x14ac:dyDescent="0.2">
      <c r="A116" s="35" t="s">
        <v>3647</v>
      </c>
      <c r="B116" s="29" t="s">
        <v>3755</v>
      </c>
      <c r="C116" s="29" t="s">
        <v>3666</v>
      </c>
      <c r="D116" s="29" t="s">
        <v>3667</v>
      </c>
      <c r="E116" s="30">
        <v>4</v>
      </c>
      <c r="F116" s="10" t="s">
        <v>996</v>
      </c>
      <c r="G116" s="6">
        <v>18465.286548800002</v>
      </c>
      <c r="H116" s="27">
        <f t="shared" si="1"/>
        <v>21235.079531120002</v>
      </c>
      <c r="I116" s="5"/>
    </row>
    <row r="117" spans="1:9" x14ac:dyDescent="0.2">
      <c r="A117" s="37"/>
      <c r="B117" s="29"/>
      <c r="C117" s="29"/>
      <c r="D117" s="29"/>
      <c r="E117" s="30"/>
      <c r="F117" s="10" t="s">
        <v>1489</v>
      </c>
      <c r="G117" s="19"/>
      <c r="H117" s="11"/>
      <c r="I117" s="5"/>
    </row>
    <row r="118" spans="1:9" x14ac:dyDescent="0.2">
      <c r="A118" s="35" t="s">
        <v>3668</v>
      </c>
      <c r="B118" s="29" t="s">
        <v>3728</v>
      </c>
      <c r="C118" s="29" t="s">
        <v>3669</v>
      </c>
      <c r="D118" s="29" t="s">
        <v>3670</v>
      </c>
      <c r="E118" s="30">
        <v>25</v>
      </c>
      <c r="F118" s="10" t="s">
        <v>804</v>
      </c>
      <c r="G118" s="6">
        <v>1039.1154613000001</v>
      </c>
      <c r="H118" s="27">
        <f t="shared" si="1"/>
        <v>1194.982780495</v>
      </c>
      <c r="I118" s="5"/>
    </row>
    <row r="119" spans="1:9" x14ac:dyDescent="0.2">
      <c r="A119" s="35" t="s">
        <v>3668</v>
      </c>
      <c r="B119" s="29" t="s">
        <v>3731</v>
      </c>
      <c r="C119" s="29" t="s">
        <v>3452</v>
      </c>
      <c r="D119" s="29" t="s">
        <v>3453</v>
      </c>
      <c r="E119" s="30">
        <v>15</v>
      </c>
      <c r="F119" s="10" t="s">
        <v>805</v>
      </c>
      <c r="G119" s="6">
        <v>1513.2183275999998</v>
      </c>
      <c r="H119" s="27">
        <f t="shared" si="1"/>
        <v>1740.2010767399997</v>
      </c>
      <c r="I119" s="5"/>
    </row>
    <row r="120" spans="1:9" x14ac:dyDescent="0.2">
      <c r="A120" s="35" t="s">
        <v>3668</v>
      </c>
      <c r="B120" s="29" t="s">
        <v>3734</v>
      </c>
      <c r="C120" s="29" t="s">
        <v>3454</v>
      </c>
      <c r="D120" s="29" t="s">
        <v>3455</v>
      </c>
      <c r="E120" s="30">
        <v>10</v>
      </c>
      <c r="F120" s="10" t="s">
        <v>806</v>
      </c>
      <c r="G120" s="6">
        <v>1644.3389655000001</v>
      </c>
      <c r="H120" s="27">
        <f t="shared" si="1"/>
        <v>1890.989810325</v>
      </c>
      <c r="I120" s="5"/>
    </row>
    <row r="121" spans="1:9" x14ac:dyDescent="0.2">
      <c r="A121" s="35" t="s">
        <v>3668</v>
      </c>
      <c r="B121" s="29" t="s">
        <v>3737</v>
      </c>
      <c r="C121" s="29" t="s">
        <v>3456</v>
      </c>
      <c r="D121" s="29" t="s">
        <v>3457</v>
      </c>
      <c r="E121" s="30">
        <v>10</v>
      </c>
      <c r="F121" s="10" t="s">
        <v>807</v>
      </c>
      <c r="G121" s="6">
        <v>2501.9395975000007</v>
      </c>
      <c r="H121" s="27">
        <f t="shared" si="1"/>
        <v>2877.2305371250004</v>
      </c>
      <c r="I121" s="5"/>
    </row>
    <row r="122" spans="1:9" x14ac:dyDescent="0.2">
      <c r="A122" s="35" t="s">
        <v>3668</v>
      </c>
      <c r="B122" s="29" t="s">
        <v>3740</v>
      </c>
      <c r="C122" s="29" t="s">
        <v>3458</v>
      </c>
      <c r="D122" s="29" t="s">
        <v>3459</v>
      </c>
      <c r="E122" s="30">
        <v>10</v>
      </c>
      <c r="F122" s="10" t="s">
        <v>808</v>
      </c>
      <c r="G122" s="6">
        <v>2683.4834390000005</v>
      </c>
      <c r="H122" s="27">
        <f t="shared" si="1"/>
        <v>3086.0059548500003</v>
      </c>
      <c r="I122" s="5"/>
    </row>
    <row r="123" spans="1:9" x14ac:dyDescent="0.2">
      <c r="A123" s="35" t="s">
        <v>3668</v>
      </c>
      <c r="B123" s="29" t="s">
        <v>3743</v>
      </c>
      <c r="C123" s="29" t="s">
        <v>3460</v>
      </c>
      <c r="D123" s="29" t="s">
        <v>3461</v>
      </c>
      <c r="E123" s="30">
        <v>5</v>
      </c>
      <c r="F123" s="10" t="s">
        <v>809</v>
      </c>
      <c r="G123" s="6">
        <v>4748.2091824999998</v>
      </c>
      <c r="H123" s="27">
        <f t="shared" si="1"/>
        <v>5460.4405598749991</v>
      </c>
      <c r="I123" s="5"/>
    </row>
    <row r="124" spans="1:9" x14ac:dyDescent="0.2">
      <c r="A124" s="35" t="s">
        <v>3668</v>
      </c>
      <c r="B124" s="29" t="s">
        <v>3746</v>
      </c>
      <c r="C124" s="29" t="s">
        <v>3462</v>
      </c>
      <c r="D124" s="29" t="s">
        <v>3463</v>
      </c>
      <c r="E124" s="30">
        <v>5</v>
      </c>
      <c r="F124" s="10" t="s">
        <v>983</v>
      </c>
      <c r="G124" s="6">
        <v>19818.0017224</v>
      </c>
      <c r="H124" s="27">
        <f t="shared" si="1"/>
        <v>22790.701980759997</v>
      </c>
      <c r="I124" s="5"/>
    </row>
    <row r="125" spans="1:9" x14ac:dyDescent="0.2">
      <c r="A125" s="35" t="s">
        <v>3668</v>
      </c>
      <c r="B125" s="29" t="s">
        <v>3749</v>
      </c>
      <c r="C125" s="29" t="s">
        <v>3464</v>
      </c>
      <c r="D125" s="29" t="s">
        <v>3465</v>
      </c>
      <c r="E125" s="30">
        <v>5</v>
      </c>
      <c r="F125" s="10" t="s">
        <v>984</v>
      </c>
      <c r="G125" s="6">
        <v>22077.065687599996</v>
      </c>
      <c r="H125" s="27">
        <f t="shared" si="1"/>
        <v>25388.625540739995</v>
      </c>
      <c r="I125" s="5"/>
    </row>
    <row r="126" spans="1:9" x14ac:dyDescent="0.2">
      <c r="A126" s="35" t="s">
        <v>3668</v>
      </c>
      <c r="B126" s="29" t="s">
        <v>3752</v>
      </c>
      <c r="C126" s="29" t="s">
        <v>3466</v>
      </c>
      <c r="D126" s="29" t="s">
        <v>3467</v>
      </c>
      <c r="E126" s="30">
        <v>4</v>
      </c>
      <c r="F126" s="10" t="s">
        <v>985</v>
      </c>
      <c r="G126" s="6">
        <v>22646.821777300003</v>
      </c>
      <c r="H126" s="27">
        <f t="shared" si="1"/>
        <v>26043.845043895002</v>
      </c>
      <c r="I126" s="5"/>
    </row>
    <row r="127" spans="1:9" x14ac:dyDescent="0.2">
      <c r="A127" s="35" t="s">
        <v>3668</v>
      </c>
      <c r="B127" s="29" t="s">
        <v>3755</v>
      </c>
      <c r="C127" s="29" t="s">
        <v>3468</v>
      </c>
      <c r="D127" s="29" t="s">
        <v>3204</v>
      </c>
      <c r="E127" s="30">
        <v>4</v>
      </c>
      <c r="F127" s="10" t="s">
        <v>986</v>
      </c>
      <c r="G127" s="6">
        <v>23776.353759900001</v>
      </c>
      <c r="H127" s="27">
        <f t="shared" si="1"/>
        <v>27342.806823884999</v>
      </c>
      <c r="I127" s="5"/>
    </row>
    <row r="128" spans="1:9" x14ac:dyDescent="0.2">
      <c r="A128" s="37"/>
      <c r="B128" s="29"/>
      <c r="C128" s="29"/>
      <c r="D128" s="29"/>
      <c r="E128" s="30"/>
      <c r="F128" s="10" t="s">
        <v>1489</v>
      </c>
      <c r="G128" s="19"/>
      <c r="H128" s="11"/>
      <c r="I128" s="5"/>
    </row>
    <row r="129" spans="1:9" x14ac:dyDescent="0.2">
      <c r="A129" s="35" t="s">
        <v>3205</v>
      </c>
      <c r="B129" s="29" t="s">
        <v>3728</v>
      </c>
      <c r="C129" s="29" t="s">
        <v>3206</v>
      </c>
      <c r="D129" s="29" t="s">
        <v>3207</v>
      </c>
      <c r="E129" s="30">
        <v>25</v>
      </c>
      <c r="F129" s="10" t="s">
        <v>997</v>
      </c>
      <c r="G129" s="6">
        <v>1024.6238674000001</v>
      </c>
      <c r="H129" s="27">
        <f t="shared" si="1"/>
        <v>1178.31744751</v>
      </c>
      <c r="I129" s="5"/>
    </row>
    <row r="130" spans="1:9" x14ac:dyDescent="0.2">
      <c r="A130" s="35" t="s">
        <v>3205</v>
      </c>
      <c r="B130" s="29" t="s">
        <v>3731</v>
      </c>
      <c r="C130" s="29" t="s">
        <v>3208</v>
      </c>
      <c r="D130" s="29" t="s">
        <v>3209</v>
      </c>
      <c r="E130" s="30">
        <v>15</v>
      </c>
      <c r="F130" s="10" t="s">
        <v>998</v>
      </c>
      <c r="G130" s="6">
        <v>1536.7472218000003</v>
      </c>
      <c r="H130" s="27">
        <f t="shared" si="1"/>
        <v>1767.2593050700002</v>
      </c>
      <c r="I130" s="5"/>
    </row>
    <row r="131" spans="1:9" x14ac:dyDescent="0.2">
      <c r="A131" s="35" t="s">
        <v>3205</v>
      </c>
      <c r="B131" s="29" t="s">
        <v>3734</v>
      </c>
      <c r="C131" s="29" t="s">
        <v>3210</v>
      </c>
      <c r="D131" s="29" t="s">
        <v>3211</v>
      </c>
      <c r="E131" s="30">
        <v>10</v>
      </c>
      <c r="F131" s="10" t="s">
        <v>999</v>
      </c>
      <c r="G131" s="6">
        <v>1580.4686072000002</v>
      </c>
      <c r="H131" s="27">
        <f t="shared" si="1"/>
        <v>1817.53889828</v>
      </c>
      <c r="I131" s="5"/>
    </row>
    <row r="132" spans="1:9" x14ac:dyDescent="0.2">
      <c r="A132" s="35" t="s">
        <v>3205</v>
      </c>
      <c r="B132" s="29" t="s">
        <v>3737</v>
      </c>
      <c r="C132" s="29" t="s">
        <v>3212</v>
      </c>
      <c r="D132" s="29" t="s">
        <v>3213</v>
      </c>
      <c r="E132" s="30">
        <v>10</v>
      </c>
      <c r="F132" s="10" t="s">
        <v>1000</v>
      </c>
      <c r="G132" s="6">
        <v>2286.6400613000005</v>
      </c>
      <c r="H132" s="27">
        <f t="shared" si="1"/>
        <v>2629.6360704950002</v>
      </c>
      <c r="I132" s="5"/>
    </row>
    <row r="133" spans="1:9" x14ac:dyDescent="0.2">
      <c r="A133" s="35" t="s">
        <v>3205</v>
      </c>
      <c r="B133" s="29" t="s">
        <v>3740</v>
      </c>
      <c r="C133" s="29" t="s">
        <v>3214</v>
      </c>
      <c r="D133" s="29" t="s">
        <v>3215</v>
      </c>
      <c r="E133" s="30">
        <v>10</v>
      </c>
      <c r="F133" s="10" t="s">
        <v>1001</v>
      </c>
      <c r="G133" s="6">
        <v>2683.4834390000005</v>
      </c>
      <c r="H133" s="27">
        <f t="shared" si="1"/>
        <v>3086.0059548500003</v>
      </c>
      <c r="I133" s="5"/>
    </row>
    <row r="134" spans="1:9" x14ac:dyDescent="0.2">
      <c r="A134" s="35" t="s">
        <v>3205</v>
      </c>
      <c r="B134" s="29" t="s">
        <v>3743</v>
      </c>
      <c r="C134" s="29" t="s">
        <v>3216</v>
      </c>
      <c r="D134" s="29" t="s">
        <v>3217</v>
      </c>
      <c r="E134" s="30">
        <v>5</v>
      </c>
      <c r="F134" s="10" t="s">
        <v>1002</v>
      </c>
      <c r="G134" s="6">
        <v>4660.2877104000008</v>
      </c>
      <c r="H134" s="27">
        <f t="shared" si="1"/>
        <v>5359.3308669600001</v>
      </c>
      <c r="I134" s="5"/>
    </row>
    <row r="135" spans="1:9" x14ac:dyDescent="0.2">
      <c r="A135" s="35" t="s">
        <v>3205</v>
      </c>
      <c r="B135" s="29" t="s">
        <v>3746</v>
      </c>
      <c r="C135" s="29" t="s">
        <v>3218</v>
      </c>
      <c r="D135" s="29" t="s">
        <v>3219</v>
      </c>
      <c r="E135" s="30">
        <v>5</v>
      </c>
      <c r="F135" s="10" t="s">
        <v>1003</v>
      </c>
      <c r="G135" s="6">
        <v>19818.0017224</v>
      </c>
      <c r="H135" s="27">
        <f t="shared" si="1"/>
        <v>22790.701980759997</v>
      </c>
      <c r="I135" s="5"/>
    </row>
    <row r="136" spans="1:9" x14ac:dyDescent="0.2">
      <c r="A136" s="35" t="s">
        <v>3205</v>
      </c>
      <c r="B136" s="29" t="s">
        <v>3749</v>
      </c>
      <c r="C136" s="29" t="s">
        <v>3220</v>
      </c>
      <c r="D136" s="29" t="s">
        <v>3221</v>
      </c>
      <c r="E136" s="30">
        <v>5</v>
      </c>
      <c r="F136" s="10" t="s">
        <v>1004</v>
      </c>
      <c r="G136" s="6">
        <v>22080.3875845</v>
      </c>
      <c r="H136" s="27">
        <f t="shared" si="1"/>
        <v>25392.445722174998</v>
      </c>
      <c r="I136" s="5"/>
    </row>
    <row r="137" spans="1:9" x14ac:dyDescent="0.2">
      <c r="A137" s="35" t="s">
        <v>3205</v>
      </c>
      <c r="B137" s="29" t="s">
        <v>3752</v>
      </c>
      <c r="C137" s="29" t="s">
        <v>3222</v>
      </c>
      <c r="D137" s="29" t="s">
        <v>3223</v>
      </c>
      <c r="E137" s="30">
        <v>4</v>
      </c>
      <c r="F137" s="10" t="s">
        <v>1005</v>
      </c>
      <c r="G137" s="6">
        <v>22646.821777300003</v>
      </c>
      <c r="H137" s="27">
        <f t="shared" si="1"/>
        <v>26043.845043895002</v>
      </c>
      <c r="I137" s="5"/>
    </row>
    <row r="138" spans="1:9" x14ac:dyDescent="0.2">
      <c r="A138" s="35" t="s">
        <v>3205</v>
      </c>
      <c r="B138" s="29" t="s">
        <v>3755</v>
      </c>
      <c r="C138" s="29" t="s">
        <v>3224</v>
      </c>
      <c r="D138" s="29" t="s">
        <v>3225</v>
      </c>
      <c r="E138" s="30">
        <v>4</v>
      </c>
      <c r="F138" s="10" t="s">
        <v>1006</v>
      </c>
      <c r="G138" s="6">
        <v>23776.353759900001</v>
      </c>
      <c r="H138" s="27">
        <f t="shared" si="1"/>
        <v>27342.806823884999</v>
      </c>
      <c r="I138" s="5"/>
    </row>
    <row r="139" spans="1:9" x14ac:dyDescent="0.2">
      <c r="A139" s="37"/>
      <c r="B139" s="29"/>
      <c r="C139" s="29"/>
      <c r="D139" s="29"/>
      <c r="E139" s="30"/>
      <c r="F139" s="10" t="s">
        <v>1489</v>
      </c>
      <c r="G139" s="19"/>
      <c r="H139" s="11"/>
      <c r="I139" s="5"/>
    </row>
    <row r="140" spans="1:9" x14ac:dyDescent="0.2">
      <c r="A140" s="35" t="s">
        <v>3226</v>
      </c>
      <c r="B140" s="29" t="s">
        <v>3728</v>
      </c>
      <c r="C140" s="29" t="s">
        <v>3227</v>
      </c>
      <c r="D140" s="29" t="s">
        <v>3228</v>
      </c>
      <c r="E140" s="30">
        <v>25</v>
      </c>
      <c r="F140" s="10" t="s">
        <v>1007</v>
      </c>
      <c r="G140" s="6">
        <v>1006.6072912</v>
      </c>
      <c r="H140" s="27">
        <f t="shared" si="1"/>
        <v>1157.5983848799999</v>
      </c>
      <c r="I140" s="5"/>
    </row>
    <row r="141" spans="1:9" x14ac:dyDescent="0.2">
      <c r="A141" s="35" t="s">
        <v>3226</v>
      </c>
      <c r="B141" s="29" t="s">
        <v>3731</v>
      </c>
      <c r="C141" s="29" t="s">
        <v>3229</v>
      </c>
      <c r="D141" s="29" t="s">
        <v>3230</v>
      </c>
      <c r="E141" s="30">
        <v>15</v>
      </c>
      <c r="F141" s="10" t="s">
        <v>1008</v>
      </c>
      <c r="G141" s="6">
        <v>1442.6171389000001</v>
      </c>
      <c r="H141" s="27">
        <f t="shared" si="1"/>
        <v>1659.0097097349999</v>
      </c>
      <c r="I141" s="5"/>
    </row>
    <row r="142" spans="1:9" x14ac:dyDescent="0.2">
      <c r="A142" s="35" t="s">
        <v>3226</v>
      </c>
      <c r="B142" s="29" t="s">
        <v>3734</v>
      </c>
      <c r="C142" s="29" t="s">
        <v>3231</v>
      </c>
      <c r="D142" s="29" t="s">
        <v>3232</v>
      </c>
      <c r="E142" s="30">
        <v>10</v>
      </c>
      <c r="F142" s="10" t="s">
        <v>1009</v>
      </c>
      <c r="G142" s="6">
        <v>1560.2906221000001</v>
      </c>
      <c r="H142" s="27">
        <f t="shared" si="1"/>
        <v>1794.334215415</v>
      </c>
      <c r="I142" s="5"/>
    </row>
    <row r="143" spans="1:9" x14ac:dyDescent="0.2">
      <c r="A143" s="35" t="s">
        <v>3226</v>
      </c>
      <c r="B143" s="29" t="s">
        <v>3737</v>
      </c>
      <c r="C143" s="29" t="s">
        <v>3233</v>
      </c>
      <c r="D143" s="29" t="s">
        <v>3234</v>
      </c>
      <c r="E143" s="30">
        <v>10</v>
      </c>
      <c r="F143" s="10" t="s">
        <v>1010</v>
      </c>
      <c r="G143" s="6">
        <v>2259.7602580000002</v>
      </c>
      <c r="H143" s="27">
        <f t="shared" si="1"/>
        <v>2598.7242967000002</v>
      </c>
      <c r="I143" s="5"/>
    </row>
    <row r="144" spans="1:9" x14ac:dyDescent="0.2">
      <c r="A144" s="35" t="s">
        <v>3226</v>
      </c>
      <c r="B144" s="29" t="s">
        <v>3740</v>
      </c>
      <c r="C144" s="29" t="s">
        <v>3235</v>
      </c>
      <c r="D144" s="29" t="s">
        <v>3236</v>
      </c>
      <c r="E144" s="30">
        <v>10</v>
      </c>
      <c r="F144" s="10" t="s">
        <v>1011</v>
      </c>
      <c r="G144" s="6">
        <v>2609.5168350999998</v>
      </c>
      <c r="H144" s="27">
        <f t="shared" si="1"/>
        <v>3000.9443603649993</v>
      </c>
      <c r="I144" s="5"/>
    </row>
    <row r="145" spans="1:9" x14ac:dyDescent="0.2">
      <c r="A145" s="35" t="s">
        <v>3226</v>
      </c>
      <c r="B145" s="29" t="s">
        <v>3743</v>
      </c>
      <c r="C145" s="29" t="s">
        <v>3237</v>
      </c>
      <c r="D145" s="29" t="s">
        <v>3238</v>
      </c>
      <c r="E145" s="30">
        <v>5</v>
      </c>
      <c r="F145" s="10" t="s">
        <v>1012</v>
      </c>
      <c r="G145" s="6">
        <v>4660.2877104000008</v>
      </c>
      <c r="H145" s="27">
        <f t="shared" si="1"/>
        <v>5359.3308669600001</v>
      </c>
      <c r="I145" s="5"/>
    </row>
    <row r="146" spans="1:9" x14ac:dyDescent="0.2">
      <c r="A146" s="35" t="s">
        <v>3226</v>
      </c>
      <c r="B146" s="29" t="s">
        <v>3746</v>
      </c>
      <c r="C146" s="29" t="s">
        <v>3239</v>
      </c>
      <c r="D146" s="29" t="s">
        <v>3240</v>
      </c>
      <c r="E146" s="30">
        <v>5</v>
      </c>
      <c r="F146" s="10" t="s">
        <v>1013</v>
      </c>
      <c r="G146" s="6">
        <v>19794.8499868</v>
      </c>
      <c r="H146" s="27">
        <f t="shared" si="1"/>
        <v>22764.077484819998</v>
      </c>
      <c r="I146" s="5"/>
    </row>
    <row r="147" spans="1:9" x14ac:dyDescent="0.2">
      <c r="A147" s="35" t="s">
        <v>3226</v>
      </c>
      <c r="B147" s="29" t="s">
        <v>3749</v>
      </c>
      <c r="C147" s="29" t="s">
        <v>3241</v>
      </c>
      <c r="D147" s="29" t="s">
        <v>3242</v>
      </c>
      <c r="E147" s="30">
        <v>5</v>
      </c>
      <c r="F147" s="10" t="s">
        <v>1014</v>
      </c>
      <c r="G147" s="6">
        <v>22057.206836700003</v>
      </c>
      <c r="H147" s="27">
        <f t="shared" si="1"/>
        <v>25365.787862205001</v>
      </c>
      <c r="I147" s="5"/>
    </row>
    <row r="148" spans="1:9" x14ac:dyDescent="0.2">
      <c r="A148" s="35" t="s">
        <v>3226</v>
      </c>
      <c r="B148" s="29" t="s">
        <v>3752</v>
      </c>
      <c r="C148" s="29" t="s">
        <v>3243</v>
      </c>
      <c r="D148" s="29" t="s">
        <v>3244</v>
      </c>
      <c r="E148" s="30">
        <v>4</v>
      </c>
      <c r="F148" s="10" t="s">
        <v>1015</v>
      </c>
      <c r="G148" s="6">
        <v>22623.597511200005</v>
      </c>
      <c r="H148" s="27">
        <f t="shared" si="1"/>
        <v>26017.137137880003</v>
      </c>
      <c r="I148" s="5"/>
    </row>
    <row r="149" spans="1:9" x14ac:dyDescent="0.2">
      <c r="A149" s="35" t="s">
        <v>3226</v>
      </c>
      <c r="B149" s="29" t="s">
        <v>3755</v>
      </c>
      <c r="C149" s="29" t="s">
        <v>3245</v>
      </c>
      <c r="D149" s="29" t="s">
        <v>3246</v>
      </c>
      <c r="E149" s="30">
        <v>4</v>
      </c>
      <c r="F149" s="10" t="s">
        <v>1016</v>
      </c>
      <c r="G149" s="6">
        <v>23749.807596900002</v>
      </c>
      <c r="H149" s="27">
        <f t="shared" si="1"/>
        <v>27312.278736435001</v>
      </c>
      <c r="I149" s="5"/>
    </row>
    <row r="150" spans="1:9" x14ac:dyDescent="0.2">
      <c r="A150" s="37"/>
      <c r="B150" s="29"/>
      <c r="C150" s="29"/>
      <c r="D150" s="29"/>
      <c r="E150" s="30"/>
      <c r="F150" s="10" t="s">
        <v>1489</v>
      </c>
      <c r="G150" s="19"/>
      <c r="H150" s="11"/>
      <c r="I150" s="5"/>
    </row>
    <row r="151" spans="1:9" x14ac:dyDescent="0.2">
      <c r="A151" s="35" t="s">
        <v>3247</v>
      </c>
      <c r="B151" s="29" t="s">
        <v>3728</v>
      </c>
      <c r="C151" s="29" t="s">
        <v>3248</v>
      </c>
      <c r="D151" s="29" t="s">
        <v>3249</v>
      </c>
      <c r="E151" s="30">
        <v>25</v>
      </c>
      <c r="F151" s="10" t="s">
        <v>1017</v>
      </c>
      <c r="G151" s="19">
        <v>1045.83</v>
      </c>
      <c r="H151" s="27">
        <f t="shared" si="1"/>
        <v>1202.7044999999998</v>
      </c>
      <c r="I151" s="5"/>
    </row>
    <row r="152" spans="1:9" x14ac:dyDescent="0.2">
      <c r="A152" s="35" t="s">
        <v>3247</v>
      </c>
      <c r="B152" s="29" t="s">
        <v>3731</v>
      </c>
      <c r="C152" s="29" t="s">
        <v>3250</v>
      </c>
      <c r="D152" s="29" t="s">
        <v>3251</v>
      </c>
      <c r="E152" s="30">
        <v>15</v>
      </c>
      <c r="F152" s="10" t="s">
        <v>1018</v>
      </c>
      <c r="G152" s="19">
        <v>1519.97</v>
      </c>
      <c r="H152" s="27">
        <f t="shared" si="1"/>
        <v>1747.9654999999998</v>
      </c>
      <c r="I152" s="5"/>
    </row>
    <row r="153" spans="1:9" x14ac:dyDescent="0.2">
      <c r="A153" s="35" t="s">
        <v>3247</v>
      </c>
      <c r="B153" s="29" t="s">
        <v>3734</v>
      </c>
      <c r="C153" s="29" t="s">
        <v>3252</v>
      </c>
      <c r="D153" s="29" t="s">
        <v>3253</v>
      </c>
      <c r="E153" s="30">
        <v>10</v>
      </c>
      <c r="F153" s="10" t="s">
        <v>1019</v>
      </c>
      <c r="G153" s="19">
        <v>1799.04</v>
      </c>
      <c r="H153" s="27">
        <f t="shared" si="1"/>
        <v>2068.8959999999997</v>
      </c>
      <c r="I153" s="5"/>
    </row>
    <row r="154" spans="1:9" x14ac:dyDescent="0.2">
      <c r="A154" s="35" t="s">
        <v>3247</v>
      </c>
      <c r="B154" s="29" t="s">
        <v>3737</v>
      </c>
      <c r="C154" s="29" t="s">
        <v>3254</v>
      </c>
      <c r="D154" s="29" t="s">
        <v>3255</v>
      </c>
      <c r="E154" s="30">
        <v>10</v>
      </c>
      <c r="F154" s="10" t="s">
        <v>1020</v>
      </c>
      <c r="G154" s="19">
        <v>2246.3200000000002</v>
      </c>
      <c r="H154" s="27">
        <f t="shared" ref="H154:H224" si="2">SUM(G154*1.15)</f>
        <v>2583.268</v>
      </c>
      <c r="I154" s="5"/>
    </row>
    <row r="155" spans="1:9" x14ac:dyDescent="0.2">
      <c r="A155" s="35" t="s">
        <v>3247</v>
      </c>
      <c r="B155" s="29" t="s">
        <v>3740</v>
      </c>
      <c r="C155" s="29" t="s">
        <v>3256</v>
      </c>
      <c r="D155" s="29" t="s">
        <v>3257</v>
      </c>
      <c r="E155" s="30">
        <v>10</v>
      </c>
      <c r="F155" s="10" t="s">
        <v>1021</v>
      </c>
      <c r="G155" s="19">
        <v>2683.48</v>
      </c>
      <c r="H155" s="27">
        <f t="shared" si="2"/>
        <v>3086.002</v>
      </c>
      <c r="I155" s="5"/>
    </row>
    <row r="156" spans="1:9" x14ac:dyDescent="0.2">
      <c r="A156" s="35" t="s">
        <v>3247</v>
      </c>
      <c r="B156" s="29" t="s">
        <v>3743</v>
      </c>
      <c r="C156" s="29" t="s">
        <v>3258</v>
      </c>
      <c r="D156" s="29" t="s">
        <v>3259</v>
      </c>
      <c r="E156" s="30">
        <v>5</v>
      </c>
      <c r="F156" s="10" t="s">
        <v>1022</v>
      </c>
      <c r="G156" s="19">
        <v>4748.21</v>
      </c>
      <c r="H156" s="27">
        <f t="shared" si="2"/>
        <v>5460.4414999999999</v>
      </c>
      <c r="I156" s="5"/>
    </row>
    <row r="157" spans="1:9" x14ac:dyDescent="0.2">
      <c r="A157" s="35" t="s">
        <v>3247</v>
      </c>
      <c r="B157" s="29" t="s">
        <v>3746</v>
      </c>
      <c r="C157" s="29" t="s">
        <v>3260</v>
      </c>
      <c r="D157" s="29" t="s">
        <v>3261</v>
      </c>
      <c r="E157" s="30">
        <v>5</v>
      </c>
      <c r="F157" s="10" t="s">
        <v>1023</v>
      </c>
      <c r="G157" s="19">
        <v>16773.96</v>
      </c>
      <c r="H157" s="27">
        <f t="shared" si="2"/>
        <v>19290.053999999996</v>
      </c>
      <c r="I157" s="5"/>
    </row>
    <row r="158" spans="1:9" x14ac:dyDescent="0.2">
      <c r="A158" s="35" t="s">
        <v>3247</v>
      </c>
      <c r="B158" s="29" t="s">
        <v>3749</v>
      </c>
      <c r="C158" s="29" t="s">
        <v>3262</v>
      </c>
      <c r="D158" s="29" t="s">
        <v>3263</v>
      </c>
      <c r="E158" s="30">
        <v>5</v>
      </c>
      <c r="F158" s="10" t="s">
        <v>1024</v>
      </c>
      <c r="G158" s="19">
        <v>17274.13</v>
      </c>
      <c r="H158" s="27">
        <f t="shared" si="2"/>
        <v>19865.249499999998</v>
      </c>
      <c r="I158" s="5"/>
    </row>
    <row r="159" spans="1:9" x14ac:dyDescent="0.2">
      <c r="A159" s="35" t="s">
        <v>3247</v>
      </c>
      <c r="B159" s="29" t="s">
        <v>3752</v>
      </c>
      <c r="C159" s="29" t="s">
        <v>3493</v>
      </c>
      <c r="D159" s="29" t="s">
        <v>3494</v>
      </c>
      <c r="E159" s="30">
        <v>4</v>
      </c>
      <c r="F159" s="10" t="s">
        <v>1025</v>
      </c>
      <c r="G159" s="19">
        <v>19675.59</v>
      </c>
      <c r="H159" s="27">
        <f t="shared" si="2"/>
        <v>22626.928499999998</v>
      </c>
      <c r="I159" s="5"/>
    </row>
    <row r="160" spans="1:9" x14ac:dyDescent="0.2">
      <c r="A160" s="35" t="s">
        <v>3247</v>
      </c>
      <c r="B160" s="29" t="s">
        <v>3755</v>
      </c>
      <c r="C160" s="29" t="s">
        <v>3495</v>
      </c>
      <c r="D160" s="29" t="s">
        <v>3496</v>
      </c>
      <c r="E160" s="30">
        <v>4</v>
      </c>
      <c r="F160" s="10" t="s">
        <v>1026</v>
      </c>
      <c r="G160" s="19">
        <v>20381.14</v>
      </c>
      <c r="H160" s="27">
        <f t="shared" si="2"/>
        <v>23438.310999999998</v>
      </c>
      <c r="I160" s="5"/>
    </row>
    <row r="161" spans="1:9" x14ac:dyDescent="0.2">
      <c r="A161" s="37"/>
      <c r="B161" s="29"/>
      <c r="C161" s="29"/>
      <c r="D161" s="29"/>
      <c r="E161" s="30"/>
      <c r="F161" s="10" t="s">
        <v>1489</v>
      </c>
      <c r="G161" s="19"/>
      <c r="H161" s="11"/>
      <c r="I161" s="5"/>
    </row>
    <row r="162" spans="1:9" x14ac:dyDescent="0.2">
      <c r="A162" s="35" t="s">
        <v>3497</v>
      </c>
      <c r="B162" s="29" t="s">
        <v>3728</v>
      </c>
      <c r="C162" s="29" t="s">
        <v>3498</v>
      </c>
      <c r="D162" s="29" t="s">
        <v>3499</v>
      </c>
      <c r="E162" s="30">
        <v>25</v>
      </c>
      <c r="F162" s="10" t="s">
        <v>1027</v>
      </c>
      <c r="G162" s="6">
        <v>1290.4771621000002</v>
      </c>
      <c r="H162" s="27">
        <f t="shared" si="2"/>
        <v>1484.0487364150001</v>
      </c>
      <c r="I162" s="5"/>
    </row>
    <row r="163" spans="1:9" x14ac:dyDescent="0.2">
      <c r="A163" s="35" t="s">
        <v>3497</v>
      </c>
      <c r="B163" s="29" t="s">
        <v>3731</v>
      </c>
      <c r="C163" s="29" t="s">
        <v>3500</v>
      </c>
      <c r="D163" s="29" t="s">
        <v>3501</v>
      </c>
      <c r="E163" s="30">
        <v>15</v>
      </c>
      <c r="F163" s="10" t="s">
        <v>1028</v>
      </c>
      <c r="G163" s="6">
        <v>1580.2510157000002</v>
      </c>
      <c r="H163" s="27">
        <f t="shared" si="2"/>
        <v>1817.288668055</v>
      </c>
      <c r="I163" s="5"/>
    </row>
    <row r="164" spans="1:9" x14ac:dyDescent="0.2">
      <c r="A164" s="35" t="s">
        <v>3497</v>
      </c>
      <c r="B164" s="29" t="s">
        <v>3734</v>
      </c>
      <c r="C164" s="29" t="s">
        <v>3502</v>
      </c>
      <c r="D164" s="29" t="s">
        <v>3503</v>
      </c>
      <c r="E164" s="30">
        <v>10</v>
      </c>
      <c r="F164" s="10" t="s">
        <v>1029</v>
      </c>
      <c r="G164" s="6">
        <v>1646.9500635000002</v>
      </c>
      <c r="H164" s="27">
        <f t="shared" si="2"/>
        <v>1893.992573025</v>
      </c>
      <c r="I164" s="5"/>
    </row>
    <row r="165" spans="1:9" x14ac:dyDescent="0.2">
      <c r="A165" s="35" t="s">
        <v>3497</v>
      </c>
      <c r="B165" s="29" t="s">
        <v>3737</v>
      </c>
      <c r="C165" s="29" t="s">
        <v>3504</v>
      </c>
      <c r="D165" s="29" t="s">
        <v>3505</v>
      </c>
      <c r="E165" s="30">
        <v>10</v>
      </c>
      <c r="F165" s="10" t="s">
        <v>857</v>
      </c>
      <c r="G165" s="6">
        <v>2683.4834390000005</v>
      </c>
      <c r="H165" s="27">
        <f t="shared" si="2"/>
        <v>3086.0059548500003</v>
      </c>
      <c r="I165" s="5"/>
    </row>
    <row r="166" spans="1:9" x14ac:dyDescent="0.2">
      <c r="A166" s="35" t="s">
        <v>3497</v>
      </c>
      <c r="B166" s="29" t="s">
        <v>3740</v>
      </c>
      <c r="C166" s="29" t="s">
        <v>3506</v>
      </c>
      <c r="D166" s="29" t="s">
        <v>3507</v>
      </c>
      <c r="E166" s="30">
        <v>10</v>
      </c>
      <c r="F166" s="10" t="s">
        <v>858</v>
      </c>
      <c r="G166" s="6">
        <v>3534.2516978999997</v>
      </c>
      <c r="H166" s="27">
        <f t="shared" si="2"/>
        <v>4064.3894525849992</v>
      </c>
      <c r="I166" s="5"/>
    </row>
    <row r="167" spans="1:9" x14ac:dyDescent="0.2">
      <c r="A167" s="35" t="s">
        <v>3497</v>
      </c>
      <c r="B167" s="29" t="s">
        <v>3743</v>
      </c>
      <c r="C167" s="29" t="s">
        <v>3508</v>
      </c>
      <c r="D167" s="29" t="s">
        <v>3509</v>
      </c>
      <c r="E167" s="30">
        <v>5</v>
      </c>
      <c r="F167" s="10" t="s">
        <v>859</v>
      </c>
      <c r="G167" s="6">
        <v>5019.9954721000004</v>
      </c>
      <c r="H167" s="27">
        <f t="shared" si="2"/>
        <v>5772.9947929150003</v>
      </c>
      <c r="I167" s="5"/>
    </row>
    <row r="168" spans="1:9" x14ac:dyDescent="0.2">
      <c r="A168" s="35" t="s">
        <v>3497</v>
      </c>
      <c r="B168" s="29" t="s">
        <v>3746</v>
      </c>
      <c r="C168" s="29" t="s">
        <v>3510</v>
      </c>
      <c r="D168" s="29" t="s">
        <v>3511</v>
      </c>
      <c r="E168" s="30">
        <v>2</v>
      </c>
      <c r="F168" s="10" t="s">
        <v>860</v>
      </c>
      <c r="G168" s="6">
        <v>19818.0017224</v>
      </c>
      <c r="H168" s="27">
        <f t="shared" si="2"/>
        <v>22790.701980759997</v>
      </c>
      <c r="I168" s="5"/>
    </row>
    <row r="169" spans="1:9" x14ac:dyDescent="0.2">
      <c r="A169" s="35" t="s">
        <v>3497</v>
      </c>
      <c r="B169" s="29" t="s">
        <v>3749</v>
      </c>
      <c r="C169" s="29" t="s">
        <v>3512</v>
      </c>
      <c r="D169" s="29" t="s">
        <v>3513</v>
      </c>
      <c r="E169" s="30">
        <v>2</v>
      </c>
      <c r="F169" s="10" t="s">
        <v>861</v>
      </c>
      <c r="G169" s="6">
        <v>22080.3875845</v>
      </c>
      <c r="H169" s="27">
        <f t="shared" si="2"/>
        <v>25392.445722174998</v>
      </c>
      <c r="I169" s="5"/>
    </row>
    <row r="170" spans="1:9" x14ac:dyDescent="0.2">
      <c r="A170" s="35" t="s">
        <v>3497</v>
      </c>
      <c r="B170" s="29" t="s">
        <v>3752</v>
      </c>
      <c r="C170" s="29" t="s">
        <v>3514</v>
      </c>
      <c r="D170" s="29" t="s">
        <v>3515</v>
      </c>
      <c r="E170" s="30">
        <v>1</v>
      </c>
      <c r="F170" s="10" t="s">
        <v>862</v>
      </c>
      <c r="G170" s="6">
        <v>22646.821777300003</v>
      </c>
      <c r="H170" s="27">
        <f t="shared" si="2"/>
        <v>26043.845043895002</v>
      </c>
      <c r="I170" s="5"/>
    </row>
    <row r="171" spans="1:9" x14ac:dyDescent="0.2">
      <c r="A171" s="35" t="s">
        <v>3497</v>
      </c>
      <c r="B171" s="29" t="s">
        <v>3755</v>
      </c>
      <c r="C171" s="29" t="s">
        <v>3516</v>
      </c>
      <c r="D171" s="29" t="s">
        <v>3517</v>
      </c>
      <c r="E171" s="30">
        <v>1</v>
      </c>
      <c r="F171" s="10" t="s">
        <v>863</v>
      </c>
      <c r="G171" s="6">
        <v>23776.353759900001</v>
      </c>
      <c r="H171" s="27">
        <f t="shared" si="2"/>
        <v>27342.806823884999</v>
      </c>
      <c r="I171" s="5"/>
    </row>
    <row r="172" spans="1:9" x14ac:dyDescent="0.2">
      <c r="A172" s="37"/>
      <c r="B172" s="29"/>
      <c r="C172" s="29"/>
      <c r="D172" s="29"/>
      <c r="E172" s="30"/>
      <c r="F172" s="10" t="s">
        <v>1489</v>
      </c>
      <c r="G172" s="19"/>
      <c r="H172" s="11"/>
      <c r="I172" s="5"/>
    </row>
    <row r="173" spans="1:9" x14ac:dyDescent="0.2">
      <c r="A173" s="35" t="s">
        <v>3518</v>
      </c>
      <c r="B173" s="29" t="s">
        <v>3728</v>
      </c>
      <c r="C173" s="29" t="s">
        <v>3519</v>
      </c>
      <c r="D173" s="29" t="s">
        <v>3520</v>
      </c>
      <c r="E173" s="30">
        <v>30</v>
      </c>
      <c r="F173" s="10" t="s">
        <v>589</v>
      </c>
      <c r="G173" s="19">
        <v>2074.41</v>
      </c>
      <c r="H173" s="27">
        <f t="shared" si="2"/>
        <v>2385.5714999999996</v>
      </c>
      <c r="I173" s="5"/>
    </row>
    <row r="174" spans="1:9" x14ac:dyDescent="0.2">
      <c r="A174" s="35" t="s">
        <v>3518</v>
      </c>
      <c r="B174" s="29" t="s">
        <v>3731</v>
      </c>
      <c r="C174" s="29" t="s">
        <v>3521</v>
      </c>
      <c r="D174" s="29" t="s">
        <v>3522</v>
      </c>
      <c r="E174" s="30">
        <v>20</v>
      </c>
      <c r="F174" s="10" t="s">
        <v>590</v>
      </c>
      <c r="G174" s="19">
        <v>2317.08</v>
      </c>
      <c r="H174" s="27">
        <f t="shared" si="2"/>
        <v>2664.6419999999998</v>
      </c>
      <c r="I174" s="5"/>
    </row>
    <row r="175" spans="1:9" x14ac:dyDescent="0.2">
      <c r="A175" s="35" t="s">
        <v>3518</v>
      </c>
      <c r="B175" s="29" t="s">
        <v>3734</v>
      </c>
      <c r="C175" s="29" t="s">
        <v>3523</v>
      </c>
      <c r="D175" s="29" t="s">
        <v>3524</v>
      </c>
      <c r="E175" s="30">
        <v>10</v>
      </c>
      <c r="F175" s="10" t="s">
        <v>591</v>
      </c>
      <c r="G175" s="19">
        <v>2405.85</v>
      </c>
      <c r="H175" s="27">
        <f t="shared" si="2"/>
        <v>2766.7274999999995</v>
      </c>
      <c r="I175" s="5"/>
    </row>
    <row r="176" spans="1:9" x14ac:dyDescent="0.2">
      <c r="A176" s="35" t="s">
        <v>3518</v>
      </c>
      <c r="B176" s="29" t="s">
        <v>3737</v>
      </c>
      <c r="C176" s="29" t="s">
        <v>3525</v>
      </c>
      <c r="D176" s="29" t="s">
        <v>3526</v>
      </c>
      <c r="E176" s="30">
        <v>10</v>
      </c>
      <c r="F176" s="10" t="s">
        <v>592</v>
      </c>
      <c r="G176" s="19">
        <v>3152.53</v>
      </c>
      <c r="H176" s="27">
        <f t="shared" si="2"/>
        <v>3625.4094999999998</v>
      </c>
      <c r="I176" s="5"/>
    </row>
    <row r="177" spans="1:9" x14ac:dyDescent="0.2">
      <c r="A177" s="35" t="s">
        <v>3518</v>
      </c>
      <c r="B177" s="29" t="s">
        <v>3740</v>
      </c>
      <c r="C177" s="29" t="s">
        <v>1432</v>
      </c>
      <c r="D177" s="29"/>
      <c r="E177" s="30">
        <v>15</v>
      </c>
      <c r="F177" s="10" t="s">
        <v>1489</v>
      </c>
      <c r="G177" s="19">
        <v>4459.54</v>
      </c>
      <c r="H177" s="27">
        <f t="shared" si="2"/>
        <v>5128.4709999999995</v>
      </c>
      <c r="I177" s="5"/>
    </row>
    <row r="178" spans="1:9" x14ac:dyDescent="0.2">
      <c r="A178" s="35" t="s">
        <v>3518</v>
      </c>
      <c r="B178" s="29" t="s">
        <v>3743</v>
      </c>
      <c r="C178" s="29" t="s">
        <v>1433</v>
      </c>
      <c r="D178" s="29"/>
      <c r="E178" s="30">
        <v>10</v>
      </c>
      <c r="F178" s="10" t="s">
        <v>1489</v>
      </c>
      <c r="G178" s="19">
        <v>5803</v>
      </c>
      <c r="H178" s="27">
        <f t="shared" si="2"/>
        <v>6673.45</v>
      </c>
      <c r="I178" s="5"/>
    </row>
    <row r="179" spans="1:9" x14ac:dyDescent="0.2">
      <c r="A179" s="35" t="s">
        <v>3518</v>
      </c>
      <c r="B179" s="29" t="s">
        <v>3746</v>
      </c>
      <c r="C179" s="29" t="s">
        <v>1434</v>
      </c>
      <c r="D179" s="29"/>
      <c r="E179" s="30">
        <v>10</v>
      </c>
      <c r="F179" s="10" t="s">
        <v>1489</v>
      </c>
      <c r="G179" s="19">
        <v>18536.21</v>
      </c>
      <c r="H179" s="27">
        <f t="shared" si="2"/>
        <v>21316.641499999998</v>
      </c>
      <c r="I179" s="5"/>
    </row>
    <row r="180" spans="1:9" x14ac:dyDescent="0.2">
      <c r="A180" s="35" t="s">
        <v>3518</v>
      </c>
      <c r="B180" s="29" t="s">
        <v>3749</v>
      </c>
      <c r="C180" s="29" t="s">
        <v>1435</v>
      </c>
      <c r="D180" s="29"/>
      <c r="E180" s="30">
        <v>4</v>
      </c>
      <c r="F180" s="10" t="s">
        <v>1489</v>
      </c>
      <c r="G180" s="19">
        <v>20652.23</v>
      </c>
      <c r="H180" s="27">
        <f t="shared" si="2"/>
        <v>23750.064499999997</v>
      </c>
      <c r="I180" s="5"/>
    </row>
    <row r="181" spans="1:9" x14ac:dyDescent="0.2">
      <c r="A181" s="35" t="s">
        <v>3518</v>
      </c>
      <c r="B181" s="29" t="s">
        <v>3752</v>
      </c>
      <c r="C181" s="29" t="s">
        <v>1436</v>
      </c>
      <c r="D181" s="29"/>
      <c r="E181" s="30">
        <v>4</v>
      </c>
      <c r="F181" s="10" t="s">
        <v>1489</v>
      </c>
      <c r="G181" s="19">
        <v>21182.05</v>
      </c>
      <c r="H181" s="27">
        <f t="shared" si="2"/>
        <v>24359.357499999998</v>
      </c>
      <c r="I181" s="5"/>
    </row>
    <row r="182" spans="1:9" x14ac:dyDescent="0.2">
      <c r="A182" s="35" t="s">
        <v>3518</v>
      </c>
      <c r="B182" s="29" t="s">
        <v>3755</v>
      </c>
      <c r="C182" s="29" t="s">
        <v>1437</v>
      </c>
      <c r="D182" s="29"/>
      <c r="E182" s="30">
        <v>4</v>
      </c>
      <c r="F182" s="10" t="s">
        <v>1489</v>
      </c>
      <c r="G182" s="19">
        <v>22238.5</v>
      </c>
      <c r="H182" s="27">
        <f t="shared" si="2"/>
        <v>25574.274999999998</v>
      </c>
      <c r="I182" s="5"/>
    </row>
    <row r="183" spans="1:9" x14ac:dyDescent="0.2">
      <c r="A183" s="37"/>
      <c r="B183" s="29"/>
      <c r="C183" s="29"/>
      <c r="D183" s="29"/>
      <c r="E183" s="30"/>
      <c r="F183" s="10" t="s">
        <v>1489</v>
      </c>
      <c r="G183" s="19"/>
      <c r="H183" s="11"/>
      <c r="I183" s="5"/>
    </row>
    <row r="184" spans="1:9" x14ac:dyDescent="0.2">
      <c r="A184" s="35" t="s">
        <v>3527</v>
      </c>
      <c r="B184" s="29" t="s">
        <v>3731</v>
      </c>
      <c r="C184" s="29" t="s">
        <v>3528</v>
      </c>
      <c r="D184" s="29" t="s">
        <v>3529</v>
      </c>
      <c r="E184" s="30">
        <v>25</v>
      </c>
      <c r="F184" s="10" t="s">
        <v>801</v>
      </c>
      <c r="G184" s="6">
        <v>2396.4793971999998</v>
      </c>
      <c r="H184" s="27">
        <f t="shared" si="2"/>
        <v>2755.9513067799994</v>
      </c>
      <c r="I184" s="5"/>
    </row>
    <row r="185" spans="1:9" x14ac:dyDescent="0.2">
      <c r="A185" s="37"/>
      <c r="B185" s="29"/>
      <c r="C185" s="29"/>
      <c r="D185" s="29"/>
      <c r="E185" s="30"/>
      <c r="F185" s="10" t="s">
        <v>1489</v>
      </c>
      <c r="G185" s="19"/>
      <c r="H185" s="11"/>
      <c r="I185" s="5"/>
    </row>
    <row r="186" spans="1:9" x14ac:dyDescent="0.2">
      <c r="A186" s="35" t="s">
        <v>3530</v>
      </c>
      <c r="B186" s="29" t="s">
        <v>3728</v>
      </c>
      <c r="C186" s="29" t="s">
        <v>3531</v>
      </c>
      <c r="D186" s="29" t="s">
        <v>3532</v>
      </c>
      <c r="E186" s="30">
        <v>25</v>
      </c>
      <c r="F186" s="10" t="s">
        <v>802</v>
      </c>
      <c r="G186" s="6">
        <v>2753.4156405000008</v>
      </c>
      <c r="H186" s="27">
        <f t="shared" si="2"/>
        <v>3166.4279865750009</v>
      </c>
      <c r="I186" s="5"/>
    </row>
    <row r="187" spans="1:9" x14ac:dyDescent="0.2">
      <c r="A187" s="35" t="s">
        <v>3530</v>
      </c>
      <c r="B187" s="29" t="s">
        <v>3731</v>
      </c>
      <c r="C187" s="29" t="s">
        <v>3533</v>
      </c>
      <c r="D187" s="29" t="s">
        <v>3534</v>
      </c>
      <c r="E187" s="30">
        <v>25</v>
      </c>
      <c r="F187" s="10" t="s">
        <v>803</v>
      </c>
      <c r="G187" s="6">
        <v>2753.4156405000008</v>
      </c>
      <c r="H187" s="27">
        <f t="shared" si="2"/>
        <v>3166.4279865750009</v>
      </c>
      <c r="I187" s="5"/>
    </row>
    <row r="188" spans="1:9" x14ac:dyDescent="0.2">
      <c r="A188" s="37"/>
      <c r="B188" s="29"/>
      <c r="C188" s="29"/>
      <c r="D188" s="29"/>
      <c r="E188" s="30"/>
      <c r="F188" s="10" t="s">
        <v>1489</v>
      </c>
      <c r="G188" s="19"/>
      <c r="H188" s="11"/>
      <c r="I188" s="5"/>
    </row>
    <row r="189" spans="1:9" x14ac:dyDescent="0.2">
      <c r="A189" s="35" t="s">
        <v>3535</v>
      </c>
      <c r="B189" s="29" t="s">
        <v>3728</v>
      </c>
      <c r="C189" s="29" t="s">
        <v>3536</v>
      </c>
      <c r="D189" s="29" t="s">
        <v>3537</v>
      </c>
      <c r="E189" s="36">
        <v>75</v>
      </c>
      <c r="F189" s="10" t="s">
        <v>795</v>
      </c>
      <c r="G189" s="6">
        <v>1389.1997055999998</v>
      </c>
      <c r="H189" s="27">
        <f t="shared" si="2"/>
        <v>1597.5796614399997</v>
      </c>
      <c r="I189" s="5"/>
    </row>
    <row r="190" spans="1:9" x14ac:dyDescent="0.2">
      <c r="A190" s="35" t="s">
        <v>3535</v>
      </c>
      <c r="B190" s="29" t="s">
        <v>3731</v>
      </c>
      <c r="C190" s="29" t="s">
        <v>3538</v>
      </c>
      <c r="D190" s="29" t="s">
        <v>3539</v>
      </c>
      <c r="E190" s="36">
        <v>50</v>
      </c>
      <c r="F190" s="10" t="s">
        <v>796</v>
      </c>
      <c r="G190" s="6">
        <v>1537.8266462999998</v>
      </c>
      <c r="H190" s="27">
        <f t="shared" si="2"/>
        <v>1768.5006432449995</v>
      </c>
      <c r="I190" s="5"/>
    </row>
    <row r="191" spans="1:9" x14ac:dyDescent="0.2">
      <c r="A191" s="37"/>
      <c r="B191" s="29"/>
      <c r="C191" s="29"/>
      <c r="D191" s="29"/>
      <c r="E191" s="30"/>
      <c r="F191" s="10" t="s">
        <v>1489</v>
      </c>
      <c r="G191" s="19"/>
      <c r="H191" s="11"/>
      <c r="I191" s="5"/>
    </row>
    <row r="192" spans="1:9" x14ac:dyDescent="0.2">
      <c r="A192" s="35" t="s">
        <v>3540</v>
      </c>
      <c r="B192" s="29" t="s">
        <v>3728</v>
      </c>
      <c r="C192" s="29" t="s">
        <v>3541</v>
      </c>
      <c r="D192" s="29" t="s">
        <v>3542</v>
      </c>
      <c r="E192" s="30">
        <v>100</v>
      </c>
      <c r="F192" s="10" t="s">
        <v>783</v>
      </c>
      <c r="G192" s="6">
        <v>464.01515369999998</v>
      </c>
      <c r="H192" s="27">
        <f t="shared" si="2"/>
        <v>533.617426755</v>
      </c>
      <c r="I192" s="5"/>
    </row>
    <row r="193" spans="1:9" x14ac:dyDescent="0.2">
      <c r="A193" s="35" t="s">
        <v>3540</v>
      </c>
      <c r="B193" s="29" t="s">
        <v>3731</v>
      </c>
      <c r="C193" s="29" t="s">
        <v>3543</v>
      </c>
      <c r="D193" s="29" t="s">
        <v>3544</v>
      </c>
      <c r="E193" s="30">
        <v>100</v>
      </c>
      <c r="F193" s="10" t="s">
        <v>784</v>
      </c>
      <c r="G193" s="6">
        <v>509.54724169999997</v>
      </c>
      <c r="H193" s="27">
        <f t="shared" si="2"/>
        <v>585.97932795499992</v>
      </c>
      <c r="I193" s="5"/>
    </row>
    <row r="194" spans="1:9" x14ac:dyDescent="0.2">
      <c r="A194" s="35" t="s">
        <v>3540</v>
      </c>
      <c r="B194" s="29" t="s">
        <v>3734</v>
      </c>
      <c r="C194" s="29" t="s">
        <v>3545</v>
      </c>
      <c r="D194" s="29" t="s">
        <v>3546</v>
      </c>
      <c r="E194" s="30">
        <v>50</v>
      </c>
      <c r="F194" s="10" t="s">
        <v>785</v>
      </c>
      <c r="G194" s="6">
        <v>545.91403440000011</v>
      </c>
      <c r="H194" s="27">
        <f t="shared" si="2"/>
        <v>627.80113956000002</v>
      </c>
      <c r="I194" s="5"/>
    </row>
    <row r="195" spans="1:9" x14ac:dyDescent="0.2">
      <c r="A195" s="35" t="s">
        <v>3540</v>
      </c>
      <c r="B195" s="29" t="s">
        <v>3737</v>
      </c>
      <c r="C195" s="29" t="s">
        <v>3547</v>
      </c>
      <c r="D195" s="29" t="s">
        <v>3548</v>
      </c>
      <c r="E195" s="30">
        <v>25</v>
      </c>
      <c r="F195" s="10" t="s">
        <v>786</v>
      </c>
      <c r="G195" s="6">
        <v>787.03784179999991</v>
      </c>
      <c r="H195" s="27">
        <f t="shared" si="2"/>
        <v>905.09351806999985</v>
      </c>
      <c r="I195" s="5"/>
    </row>
    <row r="196" spans="1:9" x14ac:dyDescent="0.2">
      <c r="A196" s="35" t="s">
        <v>3540</v>
      </c>
      <c r="B196" s="29" t="s">
        <v>3740</v>
      </c>
      <c r="C196" s="29" t="s">
        <v>3549</v>
      </c>
      <c r="D196" s="29" t="s">
        <v>3550</v>
      </c>
      <c r="E196" s="30">
        <v>25</v>
      </c>
      <c r="F196" s="10" t="s">
        <v>787</v>
      </c>
      <c r="G196" s="6">
        <v>1032.7344839000002</v>
      </c>
      <c r="H196" s="27">
        <f t="shared" si="2"/>
        <v>1187.644656485</v>
      </c>
      <c r="I196" s="5"/>
    </row>
    <row r="197" spans="1:9" x14ac:dyDescent="0.2">
      <c r="A197" s="35" t="s">
        <v>3540</v>
      </c>
      <c r="B197" s="29" t="s">
        <v>3743</v>
      </c>
      <c r="C197" s="29" t="s">
        <v>3551</v>
      </c>
      <c r="D197" s="29" t="s">
        <v>3552</v>
      </c>
      <c r="E197" s="30">
        <v>50</v>
      </c>
      <c r="F197" s="10" t="s">
        <v>788</v>
      </c>
      <c r="G197" s="6">
        <v>1424.4478219999999</v>
      </c>
      <c r="H197" s="27">
        <f t="shared" si="2"/>
        <v>1638.1149952999997</v>
      </c>
      <c r="I197" s="5"/>
    </row>
    <row r="198" spans="1:9" x14ac:dyDescent="0.2">
      <c r="A198" s="35" t="s">
        <v>3540</v>
      </c>
      <c r="B198" s="29" t="s">
        <v>3746</v>
      </c>
      <c r="C198" s="29" t="s">
        <v>3553</v>
      </c>
      <c r="D198" s="29" t="s">
        <v>3554</v>
      </c>
      <c r="E198" s="30">
        <v>25</v>
      </c>
      <c r="F198" s="10" t="s">
        <v>789</v>
      </c>
      <c r="G198" s="6">
        <v>3107.4079987999999</v>
      </c>
      <c r="H198" s="27">
        <f t="shared" si="2"/>
        <v>3573.5191986199998</v>
      </c>
      <c r="I198" s="5"/>
    </row>
    <row r="199" spans="1:9" x14ac:dyDescent="0.2">
      <c r="A199" s="35" t="s">
        <v>3540</v>
      </c>
      <c r="B199" s="29" t="s">
        <v>3749</v>
      </c>
      <c r="C199" s="29" t="s">
        <v>3318</v>
      </c>
      <c r="D199" s="29" t="s">
        <v>3319</v>
      </c>
      <c r="E199" s="30">
        <v>25</v>
      </c>
      <c r="F199" s="10" t="s">
        <v>790</v>
      </c>
      <c r="G199" s="6">
        <v>3246.320119</v>
      </c>
      <c r="H199" s="27">
        <f t="shared" si="2"/>
        <v>3733.2681368499998</v>
      </c>
      <c r="I199" s="5"/>
    </row>
    <row r="200" spans="1:9" x14ac:dyDescent="0.2">
      <c r="A200" s="35" t="s">
        <v>3540</v>
      </c>
      <c r="B200" s="29" t="s">
        <v>3752</v>
      </c>
      <c r="C200" s="29" t="s">
        <v>1438</v>
      </c>
      <c r="D200" s="29"/>
      <c r="E200" s="30">
        <v>20</v>
      </c>
      <c r="F200" s="10" t="s">
        <v>1489</v>
      </c>
      <c r="G200" s="6">
        <v>5005.38</v>
      </c>
      <c r="H200" s="27">
        <f t="shared" si="2"/>
        <v>5756.1869999999999</v>
      </c>
      <c r="I200" s="5"/>
    </row>
    <row r="201" spans="1:9" x14ac:dyDescent="0.2">
      <c r="A201" s="35" t="s">
        <v>3540</v>
      </c>
      <c r="B201" s="29" t="s">
        <v>3755</v>
      </c>
      <c r="C201" s="29" t="s">
        <v>3320</v>
      </c>
      <c r="D201" s="29" t="s">
        <v>3321</v>
      </c>
      <c r="E201" s="30">
        <v>25</v>
      </c>
      <c r="F201" s="10" t="s">
        <v>791</v>
      </c>
      <c r="G201" s="6">
        <v>6764.4393270999999</v>
      </c>
      <c r="H201" s="27">
        <f t="shared" si="2"/>
        <v>7779.1052261649993</v>
      </c>
      <c r="I201" s="5"/>
    </row>
    <row r="202" spans="1:9" x14ac:dyDescent="0.2">
      <c r="A202" s="35" t="s">
        <v>3540</v>
      </c>
      <c r="B202" s="29" t="s">
        <v>3758</v>
      </c>
      <c r="C202" s="29" t="s">
        <v>3322</v>
      </c>
      <c r="D202" s="29" t="s">
        <v>3323</v>
      </c>
      <c r="E202" s="30">
        <v>25</v>
      </c>
      <c r="F202" s="10" t="s">
        <v>792</v>
      </c>
      <c r="G202" s="6">
        <v>7852.5581007999999</v>
      </c>
      <c r="H202" s="27">
        <f t="shared" si="2"/>
        <v>9030.4418159199995</v>
      </c>
      <c r="I202" s="5"/>
    </row>
    <row r="203" spans="1:9" x14ac:dyDescent="0.2">
      <c r="A203" s="35" t="s">
        <v>3540</v>
      </c>
      <c r="B203" s="29" t="s">
        <v>3761</v>
      </c>
      <c r="C203" s="29" t="s">
        <v>3324</v>
      </c>
      <c r="D203" s="29" t="s">
        <v>3325</v>
      </c>
      <c r="E203" s="30">
        <v>10</v>
      </c>
      <c r="F203" s="10" t="s">
        <v>793</v>
      </c>
      <c r="G203" s="6">
        <v>10746.083041400001</v>
      </c>
      <c r="H203" s="27">
        <f t="shared" si="2"/>
        <v>12357.99549761</v>
      </c>
      <c r="I203" s="5"/>
    </row>
    <row r="204" spans="1:9" x14ac:dyDescent="0.2">
      <c r="A204" s="35" t="s">
        <v>3540</v>
      </c>
      <c r="B204" s="29" t="s">
        <v>3764</v>
      </c>
      <c r="C204" s="29" t="s">
        <v>3326</v>
      </c>
      <c r="D204" s="29" t="s">
        <v>3766</v>
      </c>
      <c r="E204" s="29">
        <v>6</v>
      </c>
      <c r="F204" s="10" t="s">
        <v>794</v>
      </c>
      <c r="G204" s="6">
        <v>14613.590499999998</v>
      </c>
      <c r="H204" s="27">
        <f t="shared" si="2"/>
        <v>16805.629074999997</v>
      </c>
      <c r="I204" s="5"/>
    </row>
    <row r="205" spans="1:9" x14ac:dyDescent="0.2">
      <c r="A205" s="37"/>
      <c r="B205" s="29"/>
      <c r="C205" s="29"/>
      <c r="D205" s="29"/>
      <c r="E205" s="30"/>
      <c r="F205" s="10" t="s">
        <v>1489</v>
      </c>
      <c r="G205" s="19"/>
      <c r="H205" s="11"/>
      <c r="I205" s="5"/>
    </row>
    <row r="206" spans="1:9" x14ac:dyDescent="0.2">
      <c r="A206" s="35" t="s">
        <v>3327</v>
      </c>
      <c r="B206" s="29" t="s">
        <v>3328</v>
      </c>
      <c r="C206" s="29" t="s">
        <v>3329</v>
      </c>
      <c r="D206" s="29" t="s">
        <v>3330</v>
      </c>
      <c r="E206" s="29">
        <v>200</v>
      </c>
      <c r="F206" s="10" t="s">
        <v>898</v>
      </c>
      <c r="G206" s="6">
        <v>392.95</v>
      </c>
      <c r="H206" s="27">
        <f t="shared" si="2"/>
        <v>451.89249999999993</v>
      </c>
      <c r="I206" s="5"/>
    </row>
    <row r="207" spans="1:9" x14ac:dyDescent="0.2">
      <c r="A207" s="35" t="s">
        <v>3327</v>
      </c>
      <c r="B207" s="29" t="s">
        <v>3331</v>
      </c>
      <c r="C207" s="29" t="s">
        <v>3065</v>
      </c>
      <c r="D207" s="29" t="s">
        <v>3066</v>
      </c>
      <c r="E207" s="29">
        <v>200</v>
      </c>
      <c r="F207" s="10" t="s">
        <v>899</v>
      </c>
      <c r="G207" s="6">
        <v>886.12</v>
      </c>
      <c r="H207" s="27">
        <f t="shared" si="2"/>
        <v>1019.0379999999999</v>
      </c>
      <c r="I207" s="5"/>
    </row>
    <row r="208" spans="1:9" x14ac:dyDescent="0.2">
      <c r="A208" s="35" t="s">
        <v>3327</v>
      </c>
      <c r="B208" s="29" t="s">
        <v>3067</v>
      </c>
      <c r="C208" s="29" t="s">
        <v>3068</v>
      </c>
      <c r="D208" s="29" t="s">
        <v>3069</v>
      </c>
      <c r="E208" s="29">
        <v>200</v>
      </c>
      <c r="F208" s="10" t="s">
        <v>900</v>
      </c>
      <c r="G208" s="6">
        <v>905.76</v>
      </c>
      <c r="H208" s="27">
        <f t="shared" si="2"/>
        <v>1041.6239999999998</v>
      </c>
      <c r="I208" s="5"/>
    </row>
    <row r="209" spans="1:9" x14ac:dyDescent="0.2">
      <c r="A209" s="37"/>
      <c r="B209" s="29"/>
      <c r="C209" s="29"/>
      <c r="D209" s="29"/>
      <c r="E209" s="30"/>
      <c r="F209" s="10" t="s">
        <v>1489</v>
      </c>
      <c r="G209" s="19"/>
      <c r="H209" s="11"/>
      <c r="I209" s="5"/>
    </row>
    <row r="210" spans="1:9" x14ac:dyDescent="0.2">
      <c r="A210" s="35" t="s">
        <v>3070</v>
      </c>
      <c r="B210" s="29" t="s">
        <v>3728</v>
      </c>
      <c r="C210" s="29" t="s">
        <v>3071</v>
      </c>
      <c r="D210" s="29" t="s">
        <v>3072</v>
      </c>
      <c r="E210" s="30">
        <v>100</v>
      </c>
      <c r="F210" s="10" t="s">
        <v>593</v>
      </c>
      <c r="G210" s="6">
        <v>801.58063370000002</v>
      </c>
      <c r="H210" s="27">
        <f t="shared" si="2"/>
        <v>921.81772875499996</v>
      </c>
      <c r="I210" s="5"/>
    </row>
    <row r="211" spans="1:9" x14ac:dyDescent="0.2">
      <c r="A211" s="35" t="s">
        <v>3070</v>
      </c>
      <c r="B211" s="29" t="s">
        <v>3731</v>
      </c>
      <c r="C211" s="29" t="s">
        <v>3073</v>
      </c>
      <c r="D211" s="29" t="s">
        <v>3074</v>
      </c>
      <c r="E211" s="30">
        <v>100</v>
      </c>
      <c r="F211" s="10" t="s">
        <v>594</v>
      </c>
      <c r="G211" s="6">
        <v>891.17286720000004</v>
      </c>
      <c r="H211" s="27">
        <f t="shared" si="2"/>
        <v>1024.8487972799999</v>
      </c>
      <c r="I211" s="5"/>
    </row>
    <row r="212" spans="1:9" x14ac:dyDescent="0.2">
      <c r="A212" s="35" t="s">
        <v>3070</v>
      </c>
      <c r="B212" s="29" t="s">
        <v>3734</v>
      </c>
      <c r="C212" s="29" t="s">
        <v>3075</v>
      </c>
      <c r="D212" s="29" t="s">
        <v>3076</v>
      </c>
      <c r="E212" s="30">
        <v>50</v>
      </c>
      <c r="F212" s="10" t="s">
        <v>595</v>
      </c>
      <c r="G212" s="6">
        <v>1053.8519523000002</v>
      </c>
      <c r="H212" s="27">
        <f t="shared" si="2"/>
        <v>1211.9297451450002</v>
      </c>
      <c r="I212" s="5"/>
    </row>
    <row r="213" spans="1:9" x14ac:dyDescent="0.2">
      <c r="A213" s="35" t="s">
        <v>3070</v>
      </c>
      <c r="B213" s="29" t="s">
        <v>3737</v>
      </c>
      <c r="C213" s="29" t="s">
        <v>3077</v>
      </c>
      <c r="D213" s="29" t="s">
        <v>3078</v>
      </c>
      <c r="E213" s="30">
        <v>50</v>
      </c>
      <c r="F213" s="10" t="s">
        <v>596</v>
      </c>
      <c r="G213" s="6">
        <v>1287.3020328000002</v>
      </c>
      <c r="H213" s="27">
        <f t="shared" si="2"/>
        <v>1480.3973377200002</v>
      </c>
      <c r="I213" s="5"/>
    </row>
    <row r="214" spans="1:9" x14ac:dyDescent="0.2">
      <c r="A214" s="35" t="s">
        <v>3070</v>
      </c>
      <c r="B214" s="29" t="s">
        <v>3740</v>
      </c>
      <c r="C214" s="29" t="s">
        <v>3079</v>
      </c>
      <c r="D214" s="29" t="s">
        <v>3080</v>
      </c>
      <c r="E214" s="30">
        <v>50</v>
      </c>
      <c r="F214" s="10" t="s">
        <v>597</v>
      </c>
      <c r="G214" s="6">
        <v>1351.1843373000002</v>
      </c>
      <c r="H214" s="27">
        <f t="shared" si="2"/>
        <v>1553.8619878950001</v>
      </c>
      <c r="I214" s="5"/>
    </row>
    <row r="215" spans="1:9" x14ac:dyDescent="0.2">
      <c r="A215" s="35" t="s">
        <v>3070</v>
      </c>
      <c r="B215" s="29" t="s">
        <v>3743</v>
      </c>
      <c r="C215" s="29" t="s">
        <v>3081</v>
      </c>
      <c r="D215" s="29" t="s">
        <v>3082</v>
      </c>
      <c r="E215" s="30">
        <v>40</v>
      </c>
      <c r="F215" s="10" t="s">
        <v>598</v>
      </c>
      <c r="G215" s="6">
        <v>1927.6755239000004</v>
      </c>
      <c r="H215" s="27">
        <f t="shared" si="2"/>
        <v>2216.8268524850005</v>
      </c>
      <c r="I215" s="5"/>
    </row>
    <row r="216" spans="1:9" x14ac:dyDescent="0.2">
      <c r="A216" s="35" t="s">
        <v>3070</v>
      </c>
      <c r="B216" s="29" t="s">
        <v>3746</v>
      </c>
      <c r="C216" s="29" t="s">
        <v>3083</v>
      </c>
      <c r="D216" s="29" t="s">
        <v>3084</v>
      </c>
      <c r="E216" s="30">
        <v>30</v>
      </c>
      <c r="F216" s="10" t="s">
        <v>599</v>
      </c>
      <c r="G216" s="6">
        <v>2088.2742635999998</v>
      </c>
      <c r="H216" s="27">
        <f t="shared" si="2"/>
        <v>2401.5154031399998</v>
      </c>
      <c r="I216" s="5"/>
    </row>
    <row r="217" spans="1:9" x14ac:dyDescent="0.2">
      <c r="A217" s="35" t="s">
        <v>3070</v>
      </c>
      <c r="B217" s="29" t="s">
        <v>3749</v>
      </c>
      <c r="C217" s="29" t="s">
        <v>3085</v>
      </c>
      <c r="D217" s="29" t="s">
        <v>3086</v>
      </c>
      <c r="E217" s="30">
        <v>50</v>
      </c>
      <c r="F217" s="10" t="s">
        <v>600</v>
      </c>
      <c r="G217" s="6">
        <v>2247.4010607999994</v>
      </c>
      <c r="H217" s="27">
        <f t="shared" si="2"/>
        <v>2584.5112199199993</v>
      </c>
      <c r="I217" s="5"/>
    </row>
    <row r="218" spans="1:9" x14ac:dyDescent="0.2">
      <c r="A218" s="35" t="s">
        <v>3070</v>
      </c>
      <c r="B218" s="29" t="s">
        <v>3752</v>
      </c>
      <c r="C218" s="29" t="s">
        <v>3087</v>
      </c>
      <c r="D218" s="29" t="s">
        <v>3088</v>
      </c>
      <c r="E218" s="30">
        <v>50</v>
      </c>
      <c r="F218" s="10" t="s">
        <v>601</v>
      </c>
      <c r="G218" s="6">
        <v>2478.2408965999998</v>
      </c>
      <c r="H218" s="27">
        <f t="shared" si="2"/>
        <v>2849.9770310899994</v>
      </c>
      <c r="I218" s="5"/>
    </row>
    <row r="219" spans="1:9" x14ac:dyDescent="0.2">
      <c r="A219" s="35" t="s">
        <v>3070</v>
      </c>
      <c r="B219" s="29" t="s">
        <v>3755</v>
      </c>
      <c r="C219" s="29" t="s">
        <v>3089</v>
      </c>
      <c r="D219" s="29" t="s">
        <v>3090</v>
      </c>
      <c r="E219" s="30">
        <v>50</v>
      </c>
      <c r="F219" s="10" t="s">
        <v>602</v>
      </c>
      <c r="G219" s="6">
        <v>2674.2251339999993</v>
      </c>
      <c r="H219" s="27">
        <f t="shared" si="2"/>
        <v>3075.3589040999991</v>
      </c>
      <c r="I219" s="5"/>
    </row>
    <row r="220" spans="1:9" x14ac:dyDescent="0.2">
      <c r="A220" s="35" t="s">
        <v>3070</v>
      </c>
      <c r="B220" s="29" t="s">
        <v>3758</v>
      </c>
      <c r="C220" s="29" t="s">
        <v>3091</v>
      </c>
      <c r="D220" s="29" t="s">
        <v>3092</v>
      </c>
      <c r="E220" s="30">
        <v>25</v>
      </c>
      <c r="F220" s="10" t="s">
        <v>603</v>
      </c>
      <c r="G220" s="6">
        <v>4210.7760968000002</v>
      </c>
      <c r="H220" s="27">
        <f t="shared" si="2"/>
        <v>4842.3925113200003</v>
      </c>
      <c r="I220" s="5"/>
    </row>
    <row r="221" spans="1:9" x14ac:dyDescent="0.2">
      <c r="A221" s="35" t="s">
        <v>3070</v>
      </c>
      <c r="B221" s="29" t="s">
        <v>3761</v>
      </c>
      <c r="C221" s="29" t="s">
        <v>3093</v>
      </c>
      <c r="D221" s="29" t="s">
        <v>3094</v>
      </c>
      <c r="E221" s="30">
        <v>15</v>
      </c>
      <c r="F221" s="10" t="s">
        <v>604</v>
      </c>
      <c r="G221" s="6">
        <v>4617.1499821999996</v>
      </c>
      <c r="H221" s="27">
        <f t="shared" si="2"/>
        <v>5309.722479529999</v>
      </c>
      <c r="I221" s="5"/>
    </row>
    <row r="222" spans="1:9" x14ac:dyDescent="0.2">
      <c r="A222" s="37"/>
      <c r="B222" s="29"/>
      <c r="C222" s="29"/>
      <c r="D222" s="29"/>
      <c r="E222" s="30"/>
      <c r="F222" s="10" t="s">
        <v>1489</v>
      </c>
      <c r="G222" s="19"/>
      <c r="H222" s="11"/>
      <c r="I222" s="5"/>
    </row>
    <row r="223" spans="1:9" x14ac:dyDescent="0.2">
      <c r="A223" s="35" t="s">
        <v>3095</v>
      </c>
      <c r="B223" s="29" t="s">
        <v>3328</v>
      </c>
      <c r="C223" s="29" t="s">
        <v>3096</v>
      </c>
      <c r="D223" s="29" t="s">
        <v>3097</v>
      </c>
      <c r="E223" s="30">
        <v>100</v>
      </c>
      <c r="F223" s="10" t="s">
        <v>882</v>
      </c>
      <c r="G223" s="6">
        <v>357.23063179999997</v>
      </c>
      <c r="H223" s="27">
        <f t="shared" si="2"/>
        <v>410.81522656999994</v>
      </c>
      <c r="I223" s="5"/>
    </row>
    <row r="224" spans="1:9" x14ac:dyDescent="0.2">
      <c r="A224" s="35" t="s">
        <v>3095</v>
      </c>
      <c r="B224" s="29" t="s">
        <v>3331</v>
      </c>
      <c r="C224" s="29" t="s">
        <v>3098</v>
      </c>
      <c r="D224" s="29" t="s">
        <v>3099</v>
      </c>
      <c r="E224" s="29" t="s">
        <v>3100</v>
      </c>
      <c r="F224" s="10" t="s">
        <v>883</v>
      </c>
      <c r="G224" s="6">
        <v>805.5646913999999</v>
      </c>
      <c r="H224" s="27">
        <f t="shared" si="2"/>
        <v>926.39939510999977</v>
      </c>
      <c r="I224" s="5"/>
    </row>
    <row r="225" spans="1:9" x14ac:dyDescent="0.2">
      <c r="A225" s="35" t="s">
        <v>3095</v>
      </c>
      <c r="B225" s="29" t="s">
        <v>3067</v>
      </c>
      <c r="C225" s="29" t="s">
        <v>3101</v>
      </c>
      <c r="D225" s="29" t="s">
        <v>3102</v>
      </c>
      <c r="E225" s="30">
        <v>100</v>
      </c>
      <c r="F225" s="10" t="s">
        <v>884</v>
      </c>
      <c r="G225" s="6">
        <v>823.42426039999998</v>
      </c>
      <c r="H225" s="27">
        <f t="shared" ref="H225:H288" si="3">SUM(G225*1.15)</f>
        <v>946.93789945999993</v>
      </c>
      <c r="I225" s="5"/>
    </row>
    <row r="226" spans="1:9" x14ac:dyDescent="0.2">
      <c r="A226" s="35" t="s">
        <v>3095</v>
      </c>
      <c r="B226" s="29" t="s">
        <v>3103</v>
      </c>
      <c r="C226" s="29" t="s">
        <v>3104</v>
      </c>
      <c r="D226" s="29" t="s">
        <v>3105</v>
      </c>
      <c r="E226" s="29" t="s">
        <v>3106</v>
      </c>
      <c r="F226" s="10" t="s">
        <v>885</v>
      </c>
      <c r="G226" s="6">
        <v>1055.4809019999998</v>
      </c>
      <c r="H226" s="27">
        <f t="shared" si="3"/>
        <v>1213.8030372999997</v>
      </c>
      <c r="I226" s="5"/>
    </row>
    <row r="227" spans="1:9" x14ac:dyDescent="0.2">
      <c r="A227" s="35" t="s">
        <v>3095</v>
      </c>
      <c r="B227" s="29" t="s">
        <v>3107</v>
      </c>
      <c r="C227" s="29" t="s">
        <v>3108</v>
      </c>
      <c r="D227" s="29" t="s">
        <v>3109</v>
      </c>
      <c r="E227" s="30">
        <v>50</v>
      </c>
      <c r="F227" s="10" t="s">
        <v>886</v>
      </c>
      <c r="G227" s="6">
        <v>1071.9077803</v>
      </c>
      <c r="H227" s="27">
        <f t="shared" si="3"/>
        <v>1232.693947345</v>
      </c>
      <c r="I227" s="5"/>
    </row>
    <row r="228" spans="1:9" x14ac:dyDescent="0.2">
      <c r="A228" s="35" t="s">
        <v>3095</v>
      </c>
      <c r="B228" s="29" t="s">
        <v>3110</v>
      </c>
      <c r="C228" s="29" t="s">
        <v>3111</v>
      </c>
      <c r="D228" s="29" t="s">
        <v>3112</v>
      </c>
      <c r="E228" s="30">
        <v>50</v>
      </c>
      <c r="F228" s="10" t="s">
        <v>887</v>
      </c>
      <c r="G228" s="6">
        <v>1085.6300000000001</v>
      </c>
      <c r="H228" s="27">
        <f t="shared" si="3"/>
        <v>1248.4745</v>
      </c>
      <c r="I228" s="5"/>
    </row>
    <row r="229" spans="1:9" x14ac:dyDescent="0.2">
      <c r="A229" s="35" t="s">
        <v>3095</v>
      </c>
      <c r="B229" s="29" t="s">
        <v>3113</v>
      </c>
      <c r="C229" s="29" t="s">
        <v>3114</v>
      </c>
      <c r="D229" s="29" t="s">
        <v>3115</v>
      </c>
      <c r="E229" s="30">
        <v>50</v>
      </c>
      <c r="F229" s="10" t="s">
        <v>888</v>
      </c>
      <c r="G229" s="6">
        <v>1107.6661701</v>
      </c>
      <c r="H229" s="27">
        <f t="shared" si="3"/>
        <v>1273.816095615</v>
      </c>
      <c r="I229" s="5"/>
    </row>
    <row r="230" spans="1:9" x14ac:dyDescent="0.2">
      <c r="A230" s="35" t="s">
        <v>3095</v>
      </c>
      <c r="B230" s="29" t="s">
        <v>3116</v>
      </c>
      <c r="C230" s="29" t="s">
        <v>3117</v>
      </c>
      <c r="D230" s="29" t="s">
        <v>3118</v>
      </c>
      <c r="E230" s="29">
        <v>50</v>
      </c>
      <c r="F230" s="10" t="s">
        <v>889</v>
      </c>
      <c r="G230" s="6">
        <v>1304.5999999999999</v>
      </c>
      <c r="H230" s="27">
        <f t="shared" si="3"/>
        <v>1500.2899999999997</v>
      </c>
      <c r="I230" s="5"/>
    </row>
    <row r="231" spans="1:9" x14ac:dyDescent="0.2">
      <c r="A231" s="35" t="s">
        <v>3095</v>
      </c>
      <c r="B231" s="29" t="s">
        <v>3119</v>
      </c>
      <c r="C231" s="29" t="s">
        <v>3120</v>
      </c>
      <c r="D231" s="29" t="s">
        <v>3121</v>
      </c>
      <c r="E231" s="29">
        <v>25</v>
      </c>
      <c r="F231" s="10" t="s">
        <v>890</v>
      </c>
      <c r="G231" s="6">
        <v>1333.21</v>
      </c>
      <c r="H231" s="27">
        <f t="shared" si="3"/>
        <v>1533.1914999999999</v>
      </c>
      <c r="I231" s="5"/>
    </row>
    <row r="232" spans="1:9" x14ac:dyDescent="0.2">
      <c r="A232" s="35" t="s">
        <v>3095</v>
      </c>
      <c r="B232" s="29" t="s">
        <v>3122</v>
      </c>
      <c r="C232" s="29" t="s">
        <v>3123</v>
      </c>
      <c r="D232" s="29" t="s">
        <v>3124</v>
      </c>
      <c r="E232" s="30">
        <v>25</v>
      </c>
      <c r="F232" s="10" t="s">
        <v>891</v>
      </c>
      <c r="G232" s="6">
        <v>1329.7528544999998</v>
      </c>
      <c r="H232" s="27">
        <f t="shared" si="3"/>
        <v>1529.2157826749997</v>
      </c>
      <c r="I232" s="5"/>
    </row>
    <row r="233" spans="1:9" x14ac:dyDescent="0.2">
      <c r="A233" s="35" t="s">
        <v>3095</v>
      </c>
      <c r="B233" s="29" t="s">
        <v>3397</v>
      </c>
      <c r="C233" s="29" t="s">
        <v>3398</v>
      </c>
      <c r="D233" s="29" t="s">
        <v>3399</v>
      </c>
      <c r="E233" s="30">
        <v>25</v>
      </c>
      <c r="F233" s="10" t="s">
        <v>892</v>
      </c>
      <c r="G233" s="6">
        <v>4382.6204771999992</v>
      </c>
      <c r="H233" s="27">
        <f t="shared" si="3"/>
        <v>5040.0135487799989</v>
      </c>
      <c r="I233" s="5"/>
    </row>
    <row r="234" spans="1:9" x14ac:dyDescent="0.2">
      <c r="A234" s="35" t="s">
        <v>3095</v>
      </c>
      <c r="B234" s="29" t="s">
        <v>3400</v>
      </c>
      <c r="C234" s="29" t="s">
        <v>3401</v>
      </c>
      <c r="D234" s="29" t="s">
        <v>3402</v>
      </c>
      <c r="E234" s="29">
        <v>25</v>
      </c>
      <c r="F234" s="10" t="s">
        <v>893</v>
      </c>
      <c r="G234" s="6">
        <v>4929.1099999999997</v>
      </c>
      <c r="H234" s="27">
        <f t="shared" si="3"/>
        <v>5668.4764999999989</v>
      </c>
      <c r="I234" s="5"/>
    </row>
    <row r="235" spans="1:9" x14ac:dyDescent="0.2">
      <c r="A235" s="35" t="s">
        <v>3095</v>
      </c>
      <c r="B235" s="29" t="s">
        <v>3403</v>
      </c>
      <c r="C235" s="29" t="s">
        <v>3404</v>
      </c>
      <c r="D235" s="29" t="s">
        <v>3405</v>
      </c>
      <c r="E235" s="30">
        <v>25</v>
      </c>
      <c r="F235" s="10" t="s">
        <v>894</v>
      </c>
      <c r="G235" s="6">
        <v>5278.9157042999996</v>
      </c>
      <c r="H235" s="27">
        <f t="shared" si="3"/>
        <v>6070.7530599449992</v>
      </c>
      <c r="I235" s="5"/>
    </row>
    <row r="236" spans="1:9" x14ac:dyDescent="0.2">
      <c r="A236" s="35" t="s">
        <v>3095</v>
      </c>
      <c r="B236" s="29" t="s">
        <v>3406</v>
      </c>
      <c r="C236" s="29" t="s">
        <v>3407</v>
      </c>
      <c r="D236" s="29" t="s">
        <v>3408</v>
      </c>
      <c r="E236" s="29">
        <v>15</v>
      </c>
      <c r="F236" s="10" t="s">
        <v>895</v>
      </c>
      <c r="G236" s="6">
        <v>5815.67</v>
      </c>
      <c r="H236" s="27">
        <f t="shared" si="3"/>
        <v>6688.0204999999996</v>
      </c>
      <c r="I236" s="5"/>
    </row>
    <row r="237" spans="1:9" x14ac:dyDescent="0.2">
      <c r="A237" s="35" t="s">
        <v>3095</v>
      </c>
      <c r="B237" s="29" t="s">
        <v>3409</v>
      </c>
      <c r="C237" s="29" t="s">
        <v>3410</v>
      </c>
      <c r="D237" s="29" t="s">
        <v>3411</v>
      </c>
      <c r="E237" s="30">
        <v>20</v>
      </c>
      <c r="F237" s="10" t="s">
        <v>896</v>
      </c>
      <c r="G237" s="6">
        <v>5859.4302003999992</v>
      </c>
      <c r="H237" s="27">
        <f t="shared" si="3"/>
        <v>6738.3447304599986</v>
      </c>
      <c r="I237" s="5"/>
    </row>
    <row r="238" spans="1:9" x14ac:dyDescent="0.2">
      <c r="A238" s="35" t="s">
        <v>3095</v>
      </c>
      <c r="B238" s="29" t="s">
        <v>3412</v>
      </c>
      <c r="C238" s="29" t="s">
        <v>3413</v>
      </c>
      <c r="D238" s="29" t="s">
        <v>3414</v>
      </c>
      <c r="E238" s="30">
        <v>20</v>
      </c>
      <c r="F238" s="10" t="s">
        <v>897</v>
      </c>
      <c r="G238" s="6">
        <v>6251.4379270000009</v>
      </c>
      <c r="H238" s="27">
        <f t="shared" si="3"/>
        <v>7189.15361605</v>
      </c>
      <c r="I238" s="5"/>
    </row>
    <row r="239" spans="1:9" x14ac:dyDescent="0.2">
      <c r="A239" s="35"/>
      <c r="B239" s="29"/>
      <c r="C239" s="29"/>
      <c r="D239" s="29"/>
      <c r="E239" s="30"/>
      <c r="F239" s="10" t="s">
        <v>1489</v>
      </c>
      <c r="G239" s="6"/>
      <c r="H239" s="11"/>
      <c r="I239" s="5"/>
    </row>
    <row r="240" spans="1:9" x14ac:dyDescent="0.2">
      <c r="A240" s="78" t="s">
        <v>3415</v>
      </c>
      <c r="B240" s="77" t="s">
        <v>3416</v>
      </c>
      <c r="C240" s="77" t="s">
        <v>3417</v>
      </c>
      <c r="D240" s="77" t="s">
        <v>3418</v>
      </c>
      <c r="E240" s="77">
        <v>100</v>
      </c>
      <c r="F240" s="10" t="s">
        <v>697</v>
      </c>
      <c r="G240" s="17">
        <v>859.75180130000001</v>
      </c>
      <c r="H240" s="27">
        <f t="shared" si="3"/>
        <v>988.71457149499997</v>
      </c>
      <c r="I240" s="5"/>
    </row>
    <row r="241" spans="1:9" x14ac:dyDescent="0.2">
      <c r="A241" s="78" t="s">
        <v>3415</v>
      </c>
      <c r="B241" s="77" t="s">
        <v>3419</v>
      </c>
      <c r="C241" s="77" t="s">
        <v>3420</v>
      </c>
      <c r="D241" s="77" t="s">
        <v>3421</v>
      </c>
      <c r="E241" s="77">
        <v>100</v>
      </c>
      <c r="F241" s="10" t="s">
        <v>696</v>
      </c>
      <c r="G241" s="17">
        <v>859.75180130000001</v>
      </c>
      <c r="H241" s="27">
        <f t="shared" si="3"/>
        <v>988.71457149499997</v>
      </c>
      <c r="I241" s="5"/>
    </row>
    <row r="242" spans="1:9" x14ac:dyDescent="0.2">
      <c r="A242" s="78" t="s">
        <v>3415</v>
      </c>
      <c r="B242" s="77" t="s">
        <v>3422</v>
      </c>
      <c r="C242" s="77" t="s">
        <v>3423</v>
      </c>
      <c r="D242" s="77" t="s">
        <v>3424</v>
      </c>
      <c r="E242" s="77">
        <v>100</v>
      </c>
      <c r="F242" s="10" t="s">
        <v>699</v>
      </c>
      <c r="G242" s="17">
        <v>859.75180130000001</v>
      </c>
      <c r="H242" s="27">
        <f t="shared" si="3"/>
        <v>988.71457149499997</v>
      </c>
      <c r="I242" s="5"/>
    </row>
    <row r="243" spans="1:9" x14ac:dyDescent="0.2">
      <c r="A243" s="78" t="s">
        <v>3415</v>
      </c>
      <c r="B243" s="77" t="s">
        <v>3425</v>
      </c>
      <c r="C243" s="77" t="s">
        <v>3426</v>
      </c>
      <c r="D243" s="77" t="s">
        <v>3427</v>
      </c>
      <c r="E243" s="77">
        <v>100</v>
      </c>
      <c r="F243" s="10" t="s">
        <v>698</v>
      </c>
      <c r="G243" s="17">
        <v>859.75180130000001</v>
      </c>
      <c r="H243" s="27">
        <f t="shared" si="3"/>
        <v>988.71457149499997</v>
      </c>
      <c r="I243" s="5"/>
    </row>
    <row r="244" spans="1:9" x14ac:dyDescent="0.2">
      <c r="A244" s="78" t="s">
        <v>3415</v>
      </c>
      <c r="B244" s="77" t="s">
        <v>3428</v>
      </c>
      <c r="C244" s="77" t="s">
        <v>3429</v>
      </c>
      <c r="D244" s="77" t="s">
        <v>3430</v>
      </c>
      <c r="E244" s="77">
        <v>100</v>
      </c>
      <c r="F244" s="10" t="s">
        <v>700</v>
      </c>
      <c r="G244" s="17">
        <v>859.75180130000001</v>
      </c>
      <c r="H244" s="27">
        <f t="shared" si="3"/>
        <v>988.71457149499997</v>
      </c>
      <c r="I244" s="5"/>
    </row>
    <row r="245" spans="1:9" x14ac:dyDescent="0.2">
      <c r="A245" s="35" t="s">
        <v>3415</v>
      </c>
      <c r="B245" s="29" t="s">
        <v>3431</v>
      </c>
      <c r="C245" s="30" t="s">
        <v>3432</v>
      </c>
      <c r="D245" s="29" t="s">
        <v>3433</v>
      </c>
      <c r="E245" s="30">
        <v>50</v>
      </c>
      <c r="F245" s="10" t="s">
        <v>701</v>
      </c>
      <c r="G245" s="6">
        <v>1605.2850000000001</v>
      </c>
      <c r="H245" s="27">
        <f t="shared" si="3"/>
        <v>1846.0777499999999</v>
      </c>
      <c r="I245" s="5"/>
    </row>
    <row r="246" spans="1:9" x14ac:dyDescent="0.2">
      <c r="A246" s="37"/>
      <c r="B246" s="29"/>
      <c r="C246" s="29"/>
      <c r="D246" s="29"/>
      <c r="E246" s="30"/>
      <c r="F246" s="10" t="s">
        <v>1489</v>
      </c>
      <c r="G246" s="19"/>
      <c r="H246" s="11"/>
      <c r="I246" s="5"/>
    </row>
    <row r="247" spans="1:9" x14ac:dyDescent="0.2">
      <c r="A247" s="35" t="s">
        <v>3434</v>
      </c>
      <c r="B247" s="29" t="s">
        <v>3435</v>
      </c>
      <c r="C247" s="29" t="s">
        <v>3436</v>
      </c>
      <c r="D247" s="29" t="s">
        <v>3437</v>
      </c>
      <c r="E247" s="30">
        <v>10</v>
      </c>
      <c r="F247" s="10" t="s">
        <v>703</v>
      </c>
      <c r="G247" s="6">
        <v>2398.3019999999997</v>
      </c>
      <c r="H247" s="27">
        <f t="shared" si="3"/>
        <v>2758.0472999999993</v>
      </c>
      <c r="I247" s="5"/>
    </row>
    <row r="248" spans="1:9" x14ac:dyDescent="0.2">
      <c r="A248" s="35" t="s">
        <v>3434</v>
      </c>
      <c r="B248" s="29" t="s">
        <v>3438</v>
      </c>
      <c r="C248" s="29" t="s">
        <v>3439</v>
      </c>
      <c r="D248" s="29" t="s">
        <v>3440</v>
      </c>
      <c r="E248" s="30">
        <v>10</v>
      </c>
      <c r="F248" s="10" t="s">
        <v>911</v>
      </c>
      <c r="G248" s="6">
        <v>3568.7259999999997</v>
      </c>
      <c r="H248" s="27">
        <f t="shared" si="3"/>
        <v>4104.0348999999997</v>
      </c>
      <c r="I248" s="5"/>
    </row>
    <row r="249" spans="1:9" x14ac:dyDescent="0.2">
      <c r="A249" s="35" t="s">
        <v>3434</v>
      </c>
      <c r="B249" s="29" t="s">
        <v>3441</v>
      </c>
      <c r="C249" s="29" t="s">
        <v>3442</v>
      </c>
      <c r="D249" s="29" t="s">
        <v>3443</v>
      </c>
      <c r="E249" s="30">
        <v>10</v>
      </c>
      <c r="F249" s="10" t="s">
        <v>912</v>
      </c>
      <c r="G249" s="6">
        <v>2398.3019999999997</v>
      </c>
      <c r="H249" s="27">
        <f t="shared" si="3"/>
        <v>2758.0472999999993</v>
      </c>
      <c r="I249" s="5"/>
    </row>
    <row r="250" spans="1:9" x14ac:dyDescent="0.2">
      <c r="A250" s="35" t="s">
        <v>3434</v>
      </c>
      <c r="B250" s="29" t="s">
        <v>3444</v>
      </c>
      <c r="C250" s="29" t="s">
        <v>3445</v>
      </c>
      <c r="D250" s="29" t="s">
        <v>3446</v>
      </c>
      <c r="E250" s="30">
        <v>10</v>
      </c>
      <c r="F250" s="10" t="s">
        <v>702</v>
      </c>
      <c r="G250" s="6">
        <v>2100.58</v>
      </c>
      <c r="H250" s="27">
        <f t="shared" si="3"/>
        <v>2415.6669999999999</v>
      </c>
      <c r="I250" s="5"/>
    </row>
    <row r="251" spans="1:9" x14ac:dyDescent="0.2">
      <c r="A251" s="35" t="s">
        <v>3434</v>
      </c>
      <c r="B251" s="29" t="s">
        <v>3447</v>
      </c>
      <c r="C251" s="29" t="s">
        <v>3448</v>
      </c>
      <c r="D251" s="29" t="s">
        <v>3449</v>
      </c>
      <c r="E251" s="30">
        <v>20</v>
      </c>
      <c r="F251" s="10" t="s">
        <v>913</v>
      </c>
      <c r="G251" s="6">
        <v>2529.1144999999997</v>
      </c>
      <c r="H251" s="27">
        <f t="shared" si="3"/>
        <v>2908.4816749999995</v>
      </c>
      <c r="I251" s="5"/>
    </row>
    <row r="252" spans="1:9" x14ac:dyDescent="0.2">
      <c r="A252" s="35" t="s">
        <v>3434</v>
      </c>
      <c r="B252" s="29" t="s">
        <v>3450</v>
      </c>
      <c r="C252" s="29" t="s">
        <v>3451</v>
      </c>
      <c r="D252" s="29" t="s">
        <v>3190</v>
      </c>
      <c r="E252" s="30">
        <v>10</v>
      </c>
      <c r="F252" s="10" t="s">
        <v>708</v>
      </c>
      <c r="G252" s="6">
        <v>2164.8000000000002</v>
      </c>
      <c r="H252" s="27">
        <f t="shared" si="3"/>
        <v>2489.52</v>
      </c>
      <c r="I252" s="5"/>
    </row>
    <row r="253" spans="1:9" x14ac:dyDescent="0.2">
      <c r="A253" s="35" t="s">
        <v>3434</v>
      </c>
      <c r="B253" s="29" t="s">
        <v>3191</v>
      </c>
      <c r="C253" s="29" t="s">
        <v>3192</v>
      </c>
      <c r="D253" s="29" t="s">
        <v>3193</v>
      </c>
      <c r="E253" s="30">
        <v>20</v>
      </c>
      <c r="F253" s="10" t="s">
        <v>914</v>
      </c>
      <c r="G253" s="6">
        <v>2706.0879999999997</v>
      </c>
      <c r="H253" s="27">
        <f t="shared" si="3"/>
        <v>3112.0011999999992</v>
      </c>
      <c r="I253" s="5"/>
    </row>
    <row r="254" spans="1:9" x14ac:dyDescent="0.2">
      <c r="A254" s="35" t="s">
        <v>3434</v>
      </c>
      <c r="B254" s="29" t="s">
        <v>3194</v>
      </c>
      <c r="C254" s="29" t="s">
        <v>3195</v>
      </c>
      <c r="D254" s="29" t="s">
        <v>3196</v>
      </c>
      <c r="E254" s="30">
        <v>10</v>
      </c>
      <c r="F254" s="10" t="s">
        <v>704</v>
      </c>
      <c r="G254" s="6">
        <v>4249.7330000000002</v>
      </c>
      <c r="H254" s="27">
        <f t="shared" si="3"/>
        <v>4887.1929499999997</v>
      </c>
      <c r="I254" s="5"/>
    </row>
    <row r="255" spans="1:9" x14ac:dyDescent="0.2">
      <c r="A255" s="35" t="s">
        <v>3434</v>
      </c>
      <c r="B255" s="29" t="s">
        <v>3197</v>
      </c>
      <c r="C255" s="29" t="s">
        <v>3198</v>
      </c>
      <c r="D255" s="29" t="s">
        <v>3199</v>
      </c>
      <c r="E255" s="30">
        <v>10</v>
      </c>
      <c r="F255" s="10" t="s">
        <v>705</v>
      </c>
      <c r="G255" s="6">
        <v>5061.0349999999989</v>
      </c>
      <c r="H255" s="27">
        <f t="shared" si="3"/>
        <v>5820.1902499999987</v>
      </c>
      <c r="I255" s="5"/>
    </row>
    <row r="256" spans="1:9" x14ac:dyDescent="0.2">
      <c r="A256" s="35" t="s">
        <v>3434</v>
      </c>
      <c r="B256" s="29" t="s">
        <v>3200</v>
      </c>
      <c r="C256" s="29" t="s">
        <v>3201</v>
      </c>
      <c r="D256" s="29" t="s">
        <v>3202</v>
      </c>
      <c r="E256" s="30">
        <v>10</v>
      </c>
      <c r="F256" s="10" t="s">
        <v>706</v>
      </c>
      <c r="G256" s="6">
        <v>5061.0349999999989</v>
      </c>
      <c r="H256" s="27">
        <f t="shared" si="3"/>
        <v>5820.1902499999987</v>
      </c>
      <c r="I256" s="5"/>
    </row>
    <row r="257" spans="1:9" x14ac:dyDescent="0.2">
      <c r="A257" s="35" t="s">
        <v>3434</v>
      </c>
      <c r="B257" s="29" t="s">
        <v>3203</v>
      </c>
      <c r="C257" s="29" t="s">
        <v>2939</v>
      </c>
      <c r="D257" s="29" t="s">
        <v>2940</v>
      </c>
      <c r="E257" s="30">
        <v>10</v>
      </c>
      <c r="F257" s="10" t="s">
        <v>707</v>
      </c>
      <c r="G257" s="6">
        <v>5061.0349999999989</v>
      </c>
      <c r="H257" s="27">
        <f t="shared" si="3"/>
        <v>5820.1902499999987</v>
      </c>
      <c r="I257" s="5"/>
    </row>
    <row r="258" spans="1:9" x14ac:dyDescent="0.2">
      <c r="A258" s="37"/>
      <c r="B258" s="29"/>
      <c r="C258" s="29"/>
      <c r="D258" s="29"/>
      <c r="E258" s="30"/>
      <c r="F258" s="10" t="s">
        <v>1489</v>
      </c>
      <c r="G258" s="19"/>
      <c r="H258" s="11"/>
      <c r="I258" s="5"/>
    </row>
    <row r="259" spans="1:9" x14ac:dyDescent="0.2">
      <c r="A259" s="35" t="s">
        <v>2941</v>
      </c>
      <c r="B259" s="29" t="s">
        <v>2942</v>
      </c>
      <c r="C259" s="29" t="s">
        <v>2943</v>
      </c>
      <c r="D259" s="29" t="s">
        <v>3766</v>
      </c>
      <c r="E259" s="30">
        <v>10</v>
      </c>
      <c r="F259" s="10" t="s">
        <v>915</v>
      </c>
      <c r="G259" s="6">
        <v>3705.2</v>
      </c>
      <c r="H259" s="27">
        <f t="shared" si="3"/>
        <v>4260.9799999999996</v>
      </c>
      <c r="I259" s="5"/>
    </row>
    <row r="260" spans="1:9" x14ac:dyDescent="0.2">
      <c r="A260" s="35" t="s">
        <v>2941</v>
      </c>
      <c r="B260" s="29" t="s">
        <v>2944</v>
      </c>
      <c r="C260" s="29" t="s">
        <v>2945</v>
      </c>
      <c r="D260" s="29" t="s">
        <v>3766</v>
      </c>
      <c r="E260" s="30">
        <v>10</v>
      </c>
      <c r="F260" s="10" t="s">
        <v>916</v>
      </c>
      <c r="G260" s="6">
        <v>3777.85</v>
      </c>
      <c r="H260" s="27">
        <f t="shared" si="3"/>
        <v>4344.5274999999992</v>
      </c>
      <c r="I260" s="5"/>
    </row>
    <row r="261" spans="1:9" x14ac:dyDescent="0.2">
      <c r="A261" s="35" t="s">
        <v>2941</v>
      </c>
      <c r="B261" s="29" t="s">
        <v>2946</v>
      </c>
      <c r="C261" s="29" t="s">
        <v>2947</v>
      </c>
      <c r="D261" s="29" t="s">
        <v>3766</v>
      </c>
      <c r="E261" s="30">
        <v>10</v>
      </c>
      <c r="F261" s="10" t="s">
        <v>917</v>
      </c>
      <c r="G261" s="6">
        <v>3705.2</v>
      </c>
      <c r="H261" s="27">
        <f t="shared" si="3"/>
        <v>4260.9799999999996</v>
      </c>
      <c r="I261" s="5"/>
    </row>
    <row r="262" spans="1:9" x14ac:dyDescent="0.2">
      <c r="A262" s="35" t="s">
        <v>2941</v>
      </c>
      <c r="B262" s="29" t="s">
        <v>2948</v>
      </c>
      <c r="C262" s="29" t="s">
        <v>2949</v>
      </c>
      <c r="D262" s="29" t="s">
        <v>3766</v>
      </c>
      <c r="E262" s="30">
        <v>10</v>
      </c>
      <c r="F262" s="10" t="s">
        <v>918</v>
      </c>
      <c r="G262" s="6">
        <v>4779.32</v>
      </c>
      <c r="H262" s="27">
        <f t="shared" si="3"/>
        <v>5496.2179999999989</v>
      </c>
      <c r="I262" s="5"/>
    </row>
    <row r="263" spans="1:9" x14ac:dyDescent="0.2">
      <c r="A263" s="35" t="s">
        <v>2941</v>
      </c>
      <c r="B263" s="29" t="s">
        <v>2950</v>
      </c>
      <c r="C263" s="29" t="s">
        <v>2951</v>
      </c>
      <c r="D263" s="29"/>
      <c r="E263" s="30">
        <v>25</v>
      </c>
      <c r="F263" s="10" t="s">
        <v>919</v>
      </c>
      <c r="G263" s="6">
        <v>1861.91</v>
      </c>
      <c r="H263" s="27">
        <f t="shared" si="3"/>
        <v>2141.1965</v>
      </c>
      <c r="I263" s="5"/>
    </row>
    <row r="264" spans="1:9" x14ac:dyDescent="0.2">
      <c r="A264" s="35"/>
      <c r="B264" s="29"/>
      <c r="C264" s="29"/>
      <c r="D264" s="29"/>
      <c r="E264" s="30"/>
      <c r="F264" s="10" t="s">
        <v>1489</v>
      </c>
      <c r="G264" s="6"/>
      <c r="H264" s="11"/>
      <c r="I264" s="5"/>
    </row>
    <row r="265" spans="1:9" x14ac:dyDescent="0.2">
      <c r="A265" s="35" t="s">
        <v>2952</v>
      </c>
      <c r="B265" s="29" t="s">
        <v>2953</v>
      </c>
      <c r="C265" s="29" t="s">
        <v>2954</v>
      </c>
      <c r="D265" s="29" t="s">
        <v>2955</v>
      </c>
      <c r="E265" s="30">
        <v>10</v>
      </c>
      <c r="F265" s="10" t="s">
        <v>681</v>
      </c>
      <c r="G265" s="6">
        <v>2666.712</v>
      </c>
      <c r="H265" s="27">
        <f t="shared" si="3"/>
        <v>3066.7187999999996</v>
      </c>
      <c r="I265" s="5"/>
    </row>
    <row r="266" spans="1:9" x14ac:dyDescent="0.2">
      <c r="A266" s="35" t="s">
        <v>2952</v>
      </c>
      <c r="B266" s="29" t="s">
        <v>2956</v>
      </c>
      <c r="C266" s="29" t="s">
        <v>2957</v>
      </c>
      <c r="D266" s="29" t="s">
        <v>2958</v>
      </c>
      <c r="E266" s="30">
        <v>10</v>
      </c>
      <c r="F266" s="10" t="s">
        <v>682</v>
      </c>
      <c r="G266" s="6">
        <v>2802.3774999999996</v>
      </c>
      <c r="H266" s="27">
        <f t="shared" si="3"/>
        <v>3222.7341249999995</v>
      </c>
      <c r="I266" s="5"/>
    </row>
    <row r="267" spans="1:9" x14ac:dyDescent="0.2">
      <c r="A267" s="35" t="s">
        <v>2952</v>
      </c>
      <c r="B267" s="29" t="s">
        <v>2959</v>
      </c>
      <c r="C267" s="29" t="s">
        <v>2960</v>
      </c>
      <c r="D267" s="29" t="s">
        <v>2961</v>
      </c>
      <c r="E267" s="30">
        <v>10</v>
      </c>
      <c r="F267" s="10" t="s">
        <v>683</v>
      </c>
      <c r="G267" s="6">
        <v>2856.2549999999997</v>
      </c>
      <c r="H267" s="27">
        <f t="shared" si="3"/>
        <v>3284.6932499999994</v>
      </c>
      <c r="I267" s="5"/>
    </row>
    <row r="268" spans="1:9" x14ac:dyDescent="0.2">
      <c r="A268" s="35" t="s">
        <v>2952</v>
      </c>
      <c r="B268" s="29" t="s">
        <v>2962</v>
      </c>
      <c r="C268" s="29" t="s">
        <v>2963</v>
      </c>
      <c r="D268" s="29" t="s">
        <v>2964</v>
      </c>
      <c r="E268" s="30">
        <v>10</v>
      </c>
      <c r="F268" s="10" t="s">
        <v>684</v>
      </c>
      <c r="G268" s="6">
        <v>3064.4854999999998</v>
      </c>
      <c r="H268" s="27">
        <f t="shared" si="3"/>
        <v>3524.1583249999994</v>
      </c>
      <c r="I268" s="5"/>
    </row>
    <row r="269" spans="1:9" x14ac:dyDescent="0.2">
      <c r="A269" s="35" t="s">
        <v>2952</v>
      </c>
      <c r="B269" s="29" t="s">
        <v>2965</v>
      </c>
      <c r="C269" s="29" t="s">
        <v>2966</v>
      </c>
      <c r="D269" s="29" t="s">
        <v>2967</v>
      </c>
      <c r="E269" s="30">
        <v>10</v>
      </c>
      <c r="F269" s="10" t="s">
        <v>685</v>
      </c>
      <c r="G269" s="6">
        <v>2802.3774999999996</v>
      </c>
      <c r="H269" s="27">
        <f t="shared" si="3"/>
        <v>3222.7341249999995</v>
      </c>
      <c r="I269" s="5"/>
    </row>
    <row r="270" spans="1:9" x14ac:dyDescent="0.2">
      <c r="A270" s="35" t="s">
        <v>2952</v>
      </c>
      <c r="B270" s="29" t="s">
        <v>2968</v>
      </c>
      <c r="C270" s="29" t="s">
        <v>2969</v>
      </c>
      <c r="D270" s="29" t="s">
        <v>2970</v>
      </c>
      <c r="E270" s="30">
        <v>10</v>
      </c>
      <c r="F270" s="10" t="s">
        <v>686</v>
      </c>
      <c r="G270" s="6">
        <v>3064.4854999999998</v>
      </c>
      <c r="H270" s="27">
        <f t="shared" si="3"/>
        <v>3524.1583249999994</v>
      </c>
      <c r="I270" s="5"/>
    </row>
    <row r="271" spans="1:9" x14ac:dyDescent="0.2">
      <c r="A271" s="35" t="s">
        <v>2952</v>
      </c>
      <c r="B271" s="29" t="s">
        <v>2971</v>
      </c>
      <c r="C271" s="29" t="s">
        <v>2972</v>
      </c>
      <c r="D271" s="29" t="s">
        <v>2973</v>
      </c>
      <c r="E271" s="30">
        <v>10</v>
      </c>
      <c r="F271" s="10" t="s">
        <v>687</v>
      </c>
      <c r="G271" s="6">
        <v>3360.8634999999995</v>
      </c>
      <c r="H271" s="27">
        <f t="shared" si="3"/>
        <v>3864.9930249999993</v>
      </c>
      <c r="I271" s="5"/>
    </row>
    <row r="272" spans="1:9" x14ac:dyDescent="0.2">
      <c r="A272" s="35" t="s">
        <v>2952</v>
      </c>
      <c r="B272" s="29" t="s">
        <v>2974</v>
      </c>
      <c r="C272" s="29" t="s">
        <v>2975</v>
      </c>
      <c r="D272" s="29" t="s">
        <v>2976</v>
      </c>
      <c r="E272" s="30">
        <v>10</v>
      </c>
      <c r="F272" s="10" t="s">
        <v>688</v>
      </c>
      <c r="G272" s="6">
        <v>3805.2349999999997</v>
      </c>
      <c r="H272" s="27">
        <f t="shared" si="3"/>
        <v>4376.0202499999996</v>
      </c>
      <c r="I272" s="5"/>
    </row>
    <row r="273" spans="1:9" x14ac:dyDescent="0.2">
      <c r="A273" s="37"/>
      <c r="B273" s="29"/>
      <c r="C273" s="29"/>
      <c r="D273" s="29"/>
      <c r="E273" s="30"/>
      <c r="F273" s="10" t="s">
        <v>1489</v>
      </c>
      <c r="G273" s="19"/>
      <c r="H273" s="11"/>
      <c r="I273" s="5"/>
    </row>
    <row r="274" spans="1:9" x14ac:dyDescent="0.2">
      <c r="A274" s="35" t="s">
        <v>2977</v>
      </c>
      <c r="B274" s="29" t="s">
        <v>2978</v>
      </c>
      <c r="C274" s="29" t="s">
        <v>2979</v>
      </c>
      <c r="D274" s="29" t="s">
        <v>2980</v>
      </c>
      <c r="E274" s="30">
        <v>10</v>
      </c>
      <c r="F274" s="10" t="s">
        <v>689</v>
      </c>
      <c r="G274" s="6">
        <v>2779.6879999999996</v>
      </c>
      <c r="H274" s="27">
        <f t="shared" si="3"/>
        <v>3196.6411999999996</v>
      </c>
      <c r="I274" s="5"/>
    </row>
    <row r="275" spans="1:9" x14ac:dyDescent="0.2">
      <c r="A275" s="35" t="s">
        <v>2977</v>
      </c>
      <c r="B275" s="29" t="s">
        <v>2981</v>
      </c>
      <c r="C275" s="29" t="s">
        <v>2982</v>
      </c>
      <c r="D275" s="29" t="s">
        <v>2983</v>
      </c>
      <c r="E275" s="30">
        <v>10</v>
      </c>
      <c r="F275" s="10" t="s">
        <v>690</v>
      </c>
      <c r="G275" s="6">
        <v>2637.0765000000001</v>
      </c>
      <c r="H275" s="27">
        <f t="shared" si="3"/>
        <v>3032.6379750000001</v>
      </c>
      <c r="I275" s="5"/>
    </row>
    <row r="276" spans="1:9" x14ac:dyDescent="0.2">
      <c r="A276" s="35" t="s">
        <v>2977</v>
      </c>
      <c r="B276" s="29" t="s">
        <v>2984</v>
      </c>
      <c r="C276" s="29" t="s">
        <v>2985</v>
      </c>
      <c r="D276" s="29" t="s">
        <v>2986</v>
      </c>
      <c r="E276" s="30">
        <v>10</v>
      </c>
      <c r="F276" s="10" t="s">
        <v>691</v>
      </c>
      <c r="G276" s="6">
        <v>2926.9684999999999</v>
      </c>
      <c r="H276" s="27">
        <f t="shared" si="3"/>
        <v>3366.0137749999999</v>
      </c>
      <c r="I276" s="5"/>
    </row>
    <row r="277" spans="1:9" x14ac:dyDescent="0.2">
      <c r="A277" s="35" t="s">
        <v>2977</v>
      </c>
      <c r="B277" s="29" t="s">
        <v>2987</v>
      </c>
      <c r="C277" s="29" t="s">
        <v>2988</v>
      </c>
      <c r="D277" s="29" t="s">
        <v>2989</v>
      </c>
      <c r="E277" s="30">
        <v>10</v>
      </c>
      <c r="F277" s="10" t="s">
        <v>692</v>
      </c>
      <c r="G277" s="6">
        <v>2677.1309999999999</v>
      </c>
      <c r="H277" s="27">
        <f t="shared" si="3"/>
        <v>3078.7006499999998</v>
      </c>
      <c r="I277" s="5"/>
    </row>
    <row r="278" spans="1:9" x14ac:dyDescent="0.2">
      <c r="A278" s="35" t="s">
        <v>2977</v>
      </c>
      <c r="B278" s="29" t="s">
        <v>2990</v>
      </c>
      <c r="C278" s="29" t="s">
        <v>2991</v>
      </c>
      <c r="D278" s="29" t="s">
        <v>3264</v>
      </c>
      <c r="E278" s="30">
        <v>10</v>
      </c>
      <c r="F278" s="10" t="s">
        <v>693</v>
      </c>
      <c r="G278" s="6">
        <v>2920.6779999999994</v>
      </c>
      <c r="H278" s="27">
        <f t="shared" si="3"/>
        <v>3358.7796999999991</v>
      </c>
      <c r="I278" s="5"/>
    </row>
    <row r="279" spans="1:9" x14ac:dyDescent="0.2">
      <c r="A279" s="35" t="s">
        <v>2977</v>
      </c>
      <c r="B279" s="29" t="s">
        <v>3265</v>
      </c>
      <c r="C279" s="29" t="s">
        <v>3266</v>
      </c>
      <c r="D279" s="29" t="s">
        <v>3267</v>
      </c>
      <c r="E279" s="30">
        <v>10</v>
      </c>
      <c r="F279" s="10" t="s">
        <v>694</v>
      </c>
      <c r="G279" s="6">
        <v>3125.3664999999996</v>
      </c>
      <c r="H279" s="27">
        <f t="shared" si="3"/>
        <v>3594.1714749999992</v>
      </c>
      <c r="I279" s="5"/>
    </row>
    <row r="280" spans="1:9" x14ac:dyDescent="0.2">
      <c r="A280" s="35" t="s">
        <v>2977</v>
      </c>
      <c r="B280" s="29" t="s">
        <v>3268</v>
      </c>
      <c r="C280" s="29" t="s">
        <v>3269</v>
      </c>
      <c r="D280" s="29" t="s">
        <v>3270</v>
      </c>
      <c r="E280" s="30">
        <v>10</v>
      </c>
      <c r="F280" s="10" t="s">
        <v>695</v>
      </c>
      <c r="G280" s="6">
        <v>2666.712</v>
      </c>
      <c r="H280" s="27">
        <f t="shared" si="3"/>
        <v>3066.7187999999996</v>
      </c>
      <c r="I280" s="5"/>
    </row>
    <row r="281" spans="1:9" x14ac:dyDescent="0.2">
      <c r="A281" s="37"/>
      <c r="B281" s="29"/>
      <c r="C281" s="29"/>
      <c r="D281" s="29"/>
      <c r="E281" s="30"/>
      <c r="F281" s="10" t="s">
        <v>1489</v>
      </c>
      <c r="G281" s="19"/>
      <c r="H281" s="11"/>
      <c r="I281" s="5"/>
    </row>
    <row r="282" spans="1:9" x14ac:dyDescent="0.2">
      <c r="A282" s="35" t="s">
        <v>3271</v>
      </c>
      <c r="B282" s="29" t="s">
        <v>3272</v>
      </c>
      <c r="C282" s="29" t="s">
        <v>3273</v>
      </c>
      <c r="D282" s="29" t="s">
        <v>3766</v>
      </c>
      <c r="E282" s="30">
        <v>5</v>
      </c>
      <c r="F282" s="10" t="s">
        <v>870</v>
      </c>
      <c r="G282" s="6">
        <v>3585.0887519999997</v>
      </c>
      <c r="H282" s="27">
        <f t="shared" si="3"/>
        <v>4122.8520647999994</v>
      </c>
      <c r="I282" s="5"/>
    </row>
    <row r="283" spans="1:9" x14ac:dyDescent="0.2">
      <c r="A283" s="35" t="s">
        <v>3271</v>
      </c>
      <c r="B283" s="29" t="s">
        <v>3274</v>
      </c>
      <c r="C283" s="29" t="s">
        <v>3275</v>
      </c>
      <c r="D283" s="29" t="s">
        <v>3766</v>
      </c>
      <c r="E283" s="30">
        <v>5</v>
      </c>
      <c r="F283" s="10" t="s">
        <v>871</v>
      </c>
      <c r="G283" s="6">
        <v>3585.0887519999997</v>
      </c>
      <c r="H283" s="27">
        <f t="shared" si="3"/>
        <v>4122.8520647999994</v>
      </c>
      <c r="I283" s="5"/>
    </row>
    <row r="284" spans="1:9" x14ac:dyDescent="0.2">
      <c r="A284" s="35" t="s">
        <v>3271</v>
      </c>
      <c r="B284" s="29" t="s">
        <v>3276</v>
      </c>
      <c r="C284" s="29" t="s">
        <v>3277</v>
      </c>
      <c r="D284" s="29" t="s">
        <v>3766</v>
      </c>
      <c r="E284" s="30">
        <v>5</v>
      </c>
      <c r="F284" s="10" t="s">
        <v>670</v>
      </c>
      <c r="G284" s="6">
        <v>3585.0887519999997</v>
      </c>
      <c r="H284" s="27">
        <f t="shared" si="3"/>
        <v>4122.8520647999994</v>
      </c>
      <c r="I284" s="5"/>
    </row>
    <row r="285" spans="1:9" x14ac:dyDescent="0.2">
      <c r="A285" s="35" t="s">
        <v>3271</v>
      </c>
      <c r="B285" s="29" t="s">
        <v>3278</v>
      </c>
      <c r="C285" s="29" t="s">
        <v>3279</v>
      </c>
      <c r="D285" s="29" t="s">
        <v>3766</v>
      </c>
      <c r="E285" s="30">
        <v>5</v>
      </c>
      <c r="F285" s="10" t="s">
        <v>671</v>
      </c>
      <c r="G285" s="6">
        <v>4303.7550780000001</v>
      </c>
      <c r="H285" s="27">
        <f t="shared" si="3"/>
        <v>4949.3183396999993</v>
      </c>
      <c r="I285" s="5"/>
    </row>
    <row r="286" spans="1:9" x14ac:dyDescent="0.2">
      <c r="A286" s="35" t="s">
        <v>3271</v>
      </c>
      <c r="B286" s="29" t="s">
        <v>3280</v>
      </c>
      <c r="C286" s="29" t="s">
        <v>3281</v>
      </c>
      <c r="D286" s="29" t="s">
        <v>3766</v>
      </c>
      <c r="E286" s="30">
        <v>5</v>
      </c>
      <c r="F286" s="10" t="s">
        <v>672</v>
      </c>
      <c r="G286" s="6">
        <v>4303.7550780000001</v>
      </c>
      <c r="H286" s="27">
        <f t="shared" si="3"/>
        <v>4949.3183396999993</v>
      </c>
      <c r="I286" s="5"/>
    </row>
    <row r="287" spans="1:9" x14ac:dyDescent="0.2">
      <c r="A287" s="35" t="s">
        <v>3271</v>
      </c>
      <c r="B287" s="29" t="s">
        <v>3282</v>
      </c>
      <c r="C287" s="29" t="s">
        <v>3283</v>
      </c>
      <c r="D287" s="29" t="s">
        <v>3766</v>
      </c>
      <c r="E287" s="30">
        <v>5</v>
      </c>
      <c r="F287" s="10" t="s">
        <v>673</v>
      </c>
      <c r="G287" s="6">
        <v>4303.7550780000001</v>
      </c>
      <c r="H287" s="27">
        <f t="shared" si="3"/>
        <v>4949.3183396999993</v>
      </c>
      <c r="I287" s="5"/>
    </row>
    <row r="288" spans="1:9" x14ac:dyDescent="0.2">
      <c r="A288" s="35" t="s">
        <v>3271</v>
      </c>
      <c r="B288" s="29" t="s">
        <v>3284</v>
      </c>
      <c r="C288" s="29" t="s">
        <v>3285</v>
      </c>
      <c r="D288" s="29" t="s">
        <v>3766</v>
      </c>
      <c r="E288" s="30">
        <v>5</v>
      </c>
      <c r="F288" s="10" t="s">
        <v>674</v>
      </c>
      <c r="G288" s="6">
        <v>3652.6701120000007</v>
      </c>
      <c r="H288" s="27">
        <f t="shared" si="3"/>
        <v>4200.5706288000001</v>
      </c>
      <c r="I288" s="5"/>
    </row>
    <row r="289" spans="1:9" x14ac:dyDescent="0.2">
      <c r="A289" s="35" t="s">
        <v>3271</v>
      </c>
      <c r="B289" s="29" t="s">
        <v>3286</v>
      </c>
      <c r="C289" s="29" t="s">
        <v>3287</v>
      </c>
      <c r="D289" s="29" t="s">
        <v>3766</v>
      </c>
      <c r="E289" s="30">
        <v>5</v>
      </c>
      <c r="F289" s="10" t="s">
        <v>675</v>
      </c>
      <c r="G289" s="6">
        <v>3652.6701120000007</v>
      </c>
      <c r="H289" s="27">
        <f t="shared" ref="H289:H345" si="4">SUM(G289*1.15)</f>
        <v>4200.5706288000001</v>
      </c>
      <c r="I289" s="5"/>
    </row>
    <row r="290" spans="1:9" x14ac:dyDescent="0.2">
      <c r="A290" s="35" t="s">
        <v>3271</v>
      </c>
      <c r="B290" s="29" t="s">
        <v>3288</v>
      </c>
      <c r="C290" s="29" t="s">
        <v>3289</v>
      </c>
      <c r="D290" s="29" t="s">
        <v>3766</v>
      </c>
      <c r="E290" s="30">
        <v>5</v>
      </c>
      <c r="F290" s="10" t="s">
        <v>676</v>
      </c>
      <c r="G290" s="6">
        <v>3652.6701120000007</v>
      </c>
      <c r="H290" s="27">
        <f t="shared" si="4"/>
        <v>4200.5706288000001</v>
      </c>
      <c r="I290" s="5"/>
    </row>
    <row r="291" spans="1:9" x14ac:dyDescent="0.2">
      <c r="A291" s="35" t="s">
        <v>3271</v>
      </c>
      <c r="B291" s="29" t="s">
        <v>3290</v>
      </c>
      <c r="C291" s="29" t="s">
        <v>3291</v>
      </c>
      <c r="D291" s="29" t="s">
        <v>3766</v>
      </c>
      <c r="E291" s="30">
        <v>5</v>
      </c>
      <c r="F291" s="10" t="s">
        <v>678</v>
      </c>
      <c r="G291" s="6">
        <v>4303.7550780000001</v>
      </c>
      <c r="H291" s="27">
        <f t="shared" si="4"/>
        <v>4949.3183396999993</v>
      </c>
      <c r="I291" s="5"/>
    </row>
    <row r="292" spans="1:9" x14ac:dyDescent="0.2">
      <c r="A292" s="35" t="s">
        <v>3271</v>
      </c>
      <c r="B292" s="29" t="s">
        <v>3292</v>
      </c>
      <c r="C292" s="29" t="s">
        <v>3293</v>
      </c>
      <c r="D292" s="29" t="s">
        <v>3766</v>
      </c>
      <c r="E292" s="30">
        <v>5</v>
      </c>
      <c r="F292" s="10" t="s">
        <v>679</v>
      </c>
      <c r="G292" s="6">
        <v>4303.7550780000001</v>
      </c>
      <c r="H292" s="27">
        <f t="shared" si="4"/>
        <v>4949.3183396999993</v>
      </c>
      <c r="I292" s="5"/>
    </row>
    <row r="293" spans="1:9" x14ac:dyDescent="0.2">
      <c r="A293" s="35" t="s">
        <v>3271</v>
      </c>
      <c r="B293" s="29" t="s">
        <v>3294</v>
      </c>
      <c r="C293" s="29" t="s">
        <v>3295</v>
      </c>
      <c r="D293" s="29" t="s">
        <v>3766</v>
      </c>
      <c r="E293" s="30">
        <v>5</v>
      </c>
      <c r="F293" s="10" t="s">
        <v>680</v>
      </c>
      <c r="G293" s="6">
        <v>4303.7550780000001</v>
      </c>
      <c r="H293" s="27">
        <f t="shared" si="4"/>
        <v>4949.3183396999993</v>
      </c>
      <c r="I293" s="5"/>
    </row>
    <row r="294" spans="1:9" x14ac:dyDescent="0.2">
      <c r="A294" s="35" t="s">
        <v>3271</v>
      </c>
      <c r="B294" s="29" t="s">
        <v>3296</v>
      </c>
      <c r="C294" s="29" t="s">
        <v>3297</v>
      </c>
      <c r="D294" s="29" t="s">
        <v>3766</v>
      </c>
      <c r="E294" s="30">
        <v>5</v>
      </c>
      <c r="F294" s="10" t="s">
        <v>677</v>
      </c>
      <c r="G294" s="6">
        <v>3777.9516180000001</v>
      </c>
      <c r="H294" s="27">
        <f t="shared" si="4"/>
        <v>4344.6443607000001</v>
      </c>
      <c r="I294" s="5"/>
    </row>
    <row r="295" spans="1:9" x14ac:dyDescent="0.2">
      <c r="A295" s="37"/>
      <c r="B295" s="29"/>
      <c r="C295" s="29"/>
      <c r="D295" s="29"/>
      <c r="E295" s="30"/>
      <c r="F295" s="10" t="s">
        <v>1489</v>
      </c>
      <c r="G295" s="19"/>
      <c r="H295" s="11"/>
      <c r="I295" s="5"/>
    </row>
    <row r="296" spans="1:9" x14ac:dyDescent="0.2">
      <c r="A296" s="37" t="s">
        <v>3298</v>
      </c>
      <c r="B296" s="29" t="s">
        <v>3299</v>
      </c>
      <c r="C296" s="29" t="s">
        <v>3300</v>
      </c>
      <c r="D296" s="29" t="s">
        <v>3301</v>
      </c>
      <c r="E296" s="30">
        <v>20</v>
      </c>
      <c r="F296" s="10" t="s">
        <v>797</v>
      </c>
      <c r="G296" s="18">
        <v>4254.7009999999991</v>
      </c>
      <c r="H296" s="27">
        <f t="shared" si="4"/>
        <v>4892.9061499999989</v>
      </c>
      <c r="I296" s="5"/>
    </row>
    <row r="297" spans="1:9" x14ac:dyDescent="0.2">
      <c r="A297" s="37" t="s">
        <v>3298</v>
      </c>
      <c r="B297" s="29" t="s">
        <v>3302</v>
      </c>
      <c r="C297" s="29" t="s">
        <v>3303</v>
      </c>
      <c r="D297" s="29" t="s">
        <v>3304</v>
      </c>
      <c r="E297" s="30">
        <v>12</v>
      </c>
      <c r="F297" s="10" t="s">
        <v>798</v>
      </c>
      <c r="G297" s="18">
        <v>4356.9704999999994</v>
      </c>
      <c r="H297" s="27">
        <f t="shared" si="4"/>
        <v>5010.5160749999986</v>
      </c>
      <c r="I297" s="5"/>
    </row>
    <row r="298" spans="1:9" x14ac:dyDescent="0.2">
      <c r="A298" s="37"/>
      <c r="B298" s="29"/>
      <c r="C298" s="29"/>
      <c r="D298" s="29"/>
      <c r="E298" s="30"/>
      <c r="F298" s="10" t="s">
        <v>1489</v>
      </c>
      <c r="G298" s="18"/>
      <c r="H298" s="11"/>
      <c r="I298" s="5"/>
    </row>
    <row r="299" spans="1:9" x14ac:dyDescent="0.2">
      <c r="A299" s="37" t="s">
        <v>3305</v>
      </c>
      <c r="B299" s="29" t="s">
        <v>3734</v>
      </c>
      <c r="C299" s="29" t="s">
        <v>3306</v>
      </c>
      <c r="D299" s="29" t="s">
        <v>3307</v>
      </c>
      <c r="E299" s="30">
        <v>20</v>
      </c>
      <c r="F299" s="10" t="s">
        <v>799</v>
      </c>
      <c r="G299" s="18">
        <v>1584.5504999999998</v>
      </c>
      <c r="H299" s="27">
        <f t="shared" si="4"/>
        <v>1822.2330749999996</v>
      </c>
      <c r="I299" s="5"/>
    </row>
    <row r="300" spans="1:9" x14ac:dyDescent="0.2">
      <c r="A300" s="37" t="s">
        <v>3305</v>
      </c>
      <c r="B300" s="29" t="s">
        <v>3743</v>
      </c>
      <c r="C300" s="29" t="s">
        <v>3308</v>
      </c>
      <c r="D300" s="29" t="s">
        <v>3309</v>
      </c>
      <c r="E300" s="30">
        <v>20</v>
      </c>
      <c r="F300" s="10" t="s">
        <v>800</v>
      </c>
      <c r="G300" s="18">
        <v>1854.4324999999999</v>
      </c>
      <c r="H300" s="27">
        <f t="shared" si="4"/>
        <v>2132.5973749999998</v>
      </c>
      <c r="I300" s="5"/>
    </row>
    <row r="301" spans="1:9" x14ac:dyDescent="0.2">
      <c r="A301" s="37"/>
      <c r="B301" s="29"/>
      <c r="C301" s="29"/>
      <c r="D301" s="29"/>
      <c r="E301" s="30"/>
      <c r="F301" s="10" t="s">
        <v>1489</v>
      </c>
      <c r="G301" s="18"/>
      <c r="H301" s="11"/>
      <c r="I301" s="5"/>
    </row>
    <row r="302" spans="1:9" x14ac:dyDescent="0.2">
      <c r="A302" s="37" t="s">
        <v>3310</v>
      </c>
      <c r="B302" s="29" t="s">
        <v>3311</v>
      </c>
      <c r="C302" s="29" t="s">
        <v>3312</v>
      </c>
      <c r="D302" s="29" t="s">
        <v>3313</v>
      </c>
      <c r="E302" s="30">
        <v>9</v>
      </c>
      <c r="F302" s="10" t="s">
        <v>588</v>
      </c>
      <c r="G302" s="18">
        <v>5454.45</v>
      </c>
      <c r="H302" s="27">
        <f t="shared" si="4"/>
        <v>6272.6174999999994</v>
      </c>
      <c r="I302" s="5"/>
    </row>
    <row r="303" spans="1:9" x14ac:dyDescent="0.2">
      <c r="A303" s="37" t="s">
        <v>3310</v>
      </c>
      <c r="B303" s="29" t="s">
        <v>3314</v>
      </c>
      <c r="C303" s="29" t="s">
        <v>3315</v>
      </c>
      <c r="D303" s="29" t="s">
        <v>3316</v>
      </c>
      <c r="E303" s="30">
        <v>9</v>
      </c>
      <c r="F303" s="10" t="s">
        <v>586</v>
      </c>
      <c r="G303" s="18">
        <v>5454.45</v>
      </c>
      <c r="H303" s="27">
        <f t="shared" si="4"/>
        <v>6272.6174999999994</v>
      </c>
      <c r="I303" s="5"/>
    </row>
    <row r="304" spans="1:9" x14ac:dyDescent="0.2">
      <c r="A304" s="37"/>
      <c r="B304" s="29"/>
      <c r="C304" s="29"/>
      <c r="D304" s="29"/>
      <c r="E304" s="30"/>
      <c r="F304" s="10" t="s">
        <v>1489</v>
      </c>
      <c r="G304" s="18"/>
      <c r="H304" s="11"/>
      <c r="I304" s="5"/>
    </row>
    <row r="305" spans="1:9" x14ac:dyDescent="0.2">
      <c r="A305" s="37" t="s">
        <v>3317</v>
      </c>
      <c r="B305" s="29" t="s">
        <v>3052</v>
      </c>
      <c r="C305" s="29" t="s">
        <v>3053</v>
      </c>
      <c r="D305" s="29" t="s">
        <v>3054</v>
      </c>
      <c r="E305" s="30">
        <v>10</v>
      </c>
      <c r="F305" s="10" t="s">
        <v>587</v>
      </c>
      <c r="G305" s="18">
        <v>4775.95</v>
      </c>
      <c r="H305" s="27">
        <f t="shared" si="4"/>
        <v>5492.3424999999997</v>
      </c>
      <c r="I305" s="5"/>
    </row>
    <row r="306" spans="1:9" x14ac:dyDescent="0.2">
      <c r="A306" s="37"/>
      <c r="B306" s="29"/>
      <c r="C306" s="29"/>
      <c r="D306" s="29"/>
      <c r="E306" s="30"/>
      <c r="F306" s="10" t="s">
        <v>1489</v>
      </c>
      <c r="G306" s="19"/>
      <c r="H306" s="11"/>
      <c r="I306" s="5"/>
    </row>
    <row r="307" spans="1:9" x14ac:dyDescent="0.2">
      <c r="A307" s="35" t="s">
        <v>3055</v>
      </c>
      <c r="B307" s="29" t="s">
        <v>3056</v>
      </c>
      <c r="C307" s="29" t="s">
        <v>3057</v>
      </c>
      <c r="D307" s="29" t="s">
        <v>3058</v>
      </c>
      <c r="E307" s="30">
        <v>10</v>
      </c>
      <c r="F307" s="10" t="s">
        <v>923</v>
      </c>
      <c r="G307" s="6">
        <v>3462.5924171999995</v>
      </c>
      <c r="H307" s="27">
        <f t="shared" si="4"/>
        <v>3981.9812797799991</v>
      </c>
      <c r="I307" s="5"/>
    </row>
    <row r="308" spans="1:9" x14ac:dyDescent="0.2">
      <c r="A308" s="35" t="s">
        <v>3055</v>
      </c>
      <c r="B308" s="29" t="s">
        <v>3059</v>
      </c>
      <c r="C308" s="29" t="s">
        <v>3060</v>
      </c>
      <c r="D308" s="29" t="s">
        <v>3061</v>
      </c>
      <c r="E308" s="30">
        <v>10</v>
      </c>
      <c r="F308" s="10" t="s">
        <v>924</v>
      </c>
      <c r="G308" s="6">
        <v>5711.8690314000014</v>
      </c>
      <c r="H308" s="27">
        <f t="shared" si="4"/>
        <v>6568.6493861100007</v>
      </c>
      <c r="I308" s="5"/>
    </row>
    <row r="309" spans="1:9" x14ac:dyDescent="0.2">
      <c r="A309" s="35" t="s">
        <v>3055</v>
      </c>
      <c r="B309" s="29" t="s">
        <v>3062</v>
      </c>
      <c r="C309" s="29" t="s">
        <v>3063</v>
      </c>
      <c r="D309" s="29" t="s">
        <v>3064</v>
      </c>
      <c r="E309" s="30">
        <v>10</v>
      </c>
      <c r="F309" s="10" t="s">
        <v>925</v>
      </c>
      <c r="G309" s="6">
        <v>6585.2352341999995</v>
      </c>
      <c r="H309" s="27">
        <f t="shared" si="4"/>
        <v>7573.0205193299989</v>
      </c>
      <c r="I309" s="5"/>
    </row>
    <row r="310" spans="1:9" x14ac:dyDescent="0.2">
      <c r="A310" s="35" t="s">
        <v>3055</v>
      </c>
      <c r="B310" s="29" t="s">
        <v>2821</v>
      </c>
      <c r="C310" s="29" t="s">
        <v>2822</v>
      </c>
      <c r="D310" s="29" t="s">
        <v>2823</v>
      </c>
      <c r="E310" s="30">
        <v>10</v>
      </c>
      <c r="F310" s="10" t="s">
        <v>926</v>
      </c>
      <c r="G310" s="6">
        <v>6859.6001963999997</v>
      </c>
      <c r="H310" s="27">
        <f t="shared" si="4"/>
        <v>7888.5402258599988</v>
      </c>
      <c r="I310" s="5"/>
    </row>
    <row r="311" spans="1:9" x14ac:dyDescent="0.2">
      <c r="A311" s="35" t="s">
        <v>3055</v>
      </c>
      <c r="B311" s="29" t="s">
        <v>2824</v>
      </c>
      <c r="C311" s="29" t="s">
        <v>2825</v>
      </c>
      <c r="D311" s="29" t="s">
        <v>2826</v>
      </c>
      <c r="E311" s="30">
        <v>10</v>
      </c>
      <c r="F311" s="10" t="s">
        <v>927</v>
      </c>
      <c r="G311" s="6">
        <v>6992.3361311999988</v>
      </c>
      <c r="H311" s="27">
        <f t="shared" si="4"/>
        <v>8041.1865508799983</v>
      </c>
      <c r="I311" s="5"/>
    </row>
    <row r="312" spans="1:9" x14ac:dyDescent="0.2">
      <c r="A312" s="35" t="s">
        <v>3055</v>
      </c>
      <c r="B312" s="29" t="s">
        <v>2827</v>
      </c>
      <c r="C312" s="29" t="s">
        <v>2828</v>
      </c>
      <c r="D312" s="29" t="s">
        <v>2829</v>
      </c>
      <c r="E312" s="30">
        <v>5</v>
      </c>
      <c r="F312" s="10" t="s">
        <v>928</v>
      </c>
      <c r="G312" s="6">
        <v>8159.2819055999989</v>
      </c>
      <c r="H312" s="27">
        <f t="shared" si="4"/>
        <v>9383.1741914399972</v>
      </c>
      <c r="I312" s="5"/>
    </row>
    <row r="313" spans="1:9" x14ac:dyDescent="0.2">
      <c r="A313" s="35" t="s">
        <v>3055</v>
      </c>
      <c r="B313" s="29" t="s">
        <v>2830</v>
      </c>
      <c r="C313" s="29" t="s">
        <v>2831</v>
      </c>
      <c r="D313" s="29" t="s">
        <v>2832</v>
      </c>
      <c r="E313" s="30">
        <v>5</v>
      </c>
      <c r="F313" s="10" t="s">
        <v>929</v>
      </c>
      <c r="G313" s="6">
        <v>13192.142581799999</v>
      </c>
      <c r="H313" s="27">
        <f t="shared" si="4"/>
        <v>15170.963969069997</v>
      </c>
      <c r="I313" s="5"/>
    </row>
    <row r="314" spans="1:9" x14ac:dyDescent="0.2">
      <c r="A314" s="35" t="s">
        <v>3055</v>
      </c>
      <c r="B314" s="29" t="s">
        <v>2833</v>
      </c>
      <c r="C314" s="29" t="s">
        <v>2834</v>
      </c>
      <c r="D314" s="29" t="s">
        <v>2835</v>
      </c>
      <c r="E314" s="30">
        <v>4</v>
      </c>
      <c r="F314" s="10" t="s">
        <v>930</v>
      </c>
      <c r="G314" s="6">
        <v>19732.282617600002</v>
      </c>
      <c r="H314" s="27">
        <f t="shared" si="4"/>
        <v>22692.125010240001</v>
      </c>
      <c r="I314" s="5"/>
    </row>
    <row r="315" spans="1:9" x14ac:dyDescent="0.2">
      <c r="A315" s="35" t="s">
        <v>3055</v>
      </c>
      <c r="B315" s="29" t="s">
        <v>2836</v>
      </c>
      <c r="C315" s="29" t="s">
        <v>2837</v>
      </c>
      <c r="D315" s="29" t="s">
        <v>2838</v>
      </c>
      <c r="E315" s="30">
        <v>2</v>
      </c>
      <c r="F315" s="10" t="s">
        <v>920</v>
      </c>
      <c r="G315" s="6">
        <v>20257.359066000001</v>
      </c>
      <c r="H315" s="27">
        <f t="shared" si="4"/>
        <v>23295.962925899999</v>
      </c>
      <c r="I315" s="5"/>
    </row>
    <row r="316" spans="1:9" x14ac:dyDescent="0.2">
      <c r="A316" s="35" t="s">
        <v>3055</v>
      </c>
      <c r="B316" s="29" t="s">
        <v>2839</v>
      </c>
      <c r="C316" s="29" t="s">
        <v>2840</v>
      </c>
      <c r="D316" s="29" t="s">
        <v>2841</v>
      </c>
      <c r="E316" s="30">
        <v>2</v>
      </c>
      <c r="F316" s="10" t="s">
        <v>921</v>
      </c>
      <c r="G316" s="6">
        <v>20785.737785400001</v>
      </c>
      <c r="H316" s="27">
        <f t="shared" si="4"/>
        <v>23903.598453209997</v>
      </c>
      <c r="I316" s="5"/>
    </row>
    <row r="317" spans="1:9" x14ac:dyDescent="0.2">
      <c r="A317" s="35" t="s">
        <v>3055</v>
      </c>
      <c r="B317" s="29" t="s">
        <v>2842</v>
      </c>
      <c r="C317" s="29" t="s">
        <v>2843</v>
      </c>
      <c r="D317" s="29" t="s">
        <v>2844</v>
      </c>
      <c r="E317" s="30">
        <v>3</v>
      </c>
      <c r="F317" s="10" t="s">
        <v>922</v>
      </c>
      <c r="G317" s="6">
        <v>31825.782676800001</v>
      </c>
      <c r="H317" s="27">
        <f t="shared" si="4"/>
        <v>36599.650078319995</v>
      </c>
      <c r="I317" s="5"/>
    </row>
    <row r="318" spans="1:9" x14ac:dyDescent="0.2">
      <c r="A318" s="37"/>
      <c r="B318" s="29"/>
      <c r="C318" s="29"/>
      <c r="D318" s="29"/>
      <c r="E318" s="30"/>
      <c r="F318" s="10" t="s">
        <v>1489</v>
      </c>
      <c r="G318" s="19"/>
      <c r="H318" s="11"/>
      <c r="I318" s="5"/>
    </row>
    <row r="319" spans="1:9" x14ac:dyDescent="0.2">
      <c r="A319" s="35" t="s">
        <v>2845</v>
      </c>
      <c r="B319" s="29" t="s">
        <v>3728</v>
      </c>
      <c r="C319" s="29" t="s">
        <v>2846</v>
      </c>
      <c r="D319" s="29" t="s">
        <v>2847</v>
      </c>
      <c r="E319" s="29">
        <v>100</v>
      </c>
      <c r="F319" s="10" t="s">
        <v>576</v>
      </c>
      <c r="G319" s="6">
        <v>404.94119470000004</v>
      </c>
      <c r="H319" s="27">
        <f t="shared" si="4"/>
        <v>465.68237390500002</v>
      </c>
      <c r="I319" s="5"/>
    </row>
    <row r="320" spans="1:9" x14ac:dyDescent="0.2">
      <c r="A320" s="35" t="s">
        <v>2845</v>
      </c>
      <c r="B320" s="29" t="s">
        <v>3731</v>
      </c>
      <c r="C320" s="29" t="s">
        <v>2848</v>
      </c>
      <c r="D320" s="29" t="s">
        <v>2849</v>
      </c>
      <c r="E320" s="29">
        <v>100</v>
      </c>
      <c r="F320" s="10" t="s">
        <v>577</v>
      </c>
      <c r="G320" s="6">
        <v>401.89918020000005</v>
      </c>
      <c r="H320" s="27">
        <f t="shared" si="4"/>
        <v>462.18405723000001</v>
      </c>
      <c r="I320" s="5"/>
    </row>
    <row r="321" spans="1:9" x14ac:dyDescent="0.2">
      <c r="A321" s="35" t="s">
        <v>2845</v>
      </c>
      <c r="B321" s="29" t="s">
        <v>3734</v>
      </c>
      <c r="C321" s="29" t="s">
        <v>2850</v>
      </c>
      <c r="D321" s="29" t="s">
        <v>2851</v>
      </c>
      <c r="E321" s="29">
        <v>100</v>
      </c>
      <c r="F321" s="10" t="s">
        <v>578</v>
      </c>
      <c r="G321" s="6">
        <v>435.26321019999995</v>
      </c>
      <c r="H321" s="27">
        <f t="shared" si="4"/>
        <v>500.55269172999988</v>
      </c>
      <c r="I321" s="5"/>
    </row>
    <row r="322" spans="1:9" x14ac:dyDescent="0.2">
      <c r="A322" s="35" t="s">
        <v>2845</v>
      </c>
      <c r="B322" s="29" t="s">
        <v>3737</v>
      </c>
      <c r="C322" s="29" t="s">
        <v>2852</v>
      </c>
      <c r="D322" s="29" t="s">
        <v>2853</v>
      </c>
      <c r="E322" s="29">
        <v>50</v>
      </c>
      <c r="F322" s="10" t="s">
        <v>579</v>
      </c>
      <c r="G322" s="6">
        <v>464.95719689999999</v>
      </c>
      <c r="H322" s="27">
        <f t="shared" si="4"/>
        <v>534.70077643499997</v>
      </c>
      <c r="I322" s="5"/>
    </row>
    <row r="323" spans="1:9" x14ac:dyDescent="0.2">
      <c r="A323" s="35" t="s">
        <v>2845</v>
      </c>
      <c r="B323" s="29" t="s">
        <v>3740</v>
      </c>
      <c r="C323" s="29" t="s">
        <v>2854</v>
      </c>
      <c r="D323" s="29" t="s">
        <v>2855</v>
      </c>
      <c r="E323" s="29">
        <v>50</v>
      </c>
      <c r="F323" s="10" t="s">
        <v>580</v>
      </c>
      <c r="G323" s="6">
        <v>474.98603180000003</v>
      </c>
      <c r="H323" s="27">
        <f t="shared" si="4"/>
        <v>546.23393656999997</v>
      </c>
      <c r="I323" s="5"/>
    </row>
    <row r="324" spans="1:9" x14ac:dyDescent="0.2">
      <c r="A324" s="35" t="s">
        <v>2845</v>
      </c>
      <c r="B324" s="29" t="s">
        <v>3743</v>
      </c>
      <c r="C324" s="29" t="s">
        <v>2856</v>
      </c>
      <c r="D324" s="29" t="s">
        <v>2857</v>
      </c>
      <c r="E324" s="29">
        <v>25</v>
      </c>
      <c r="F324" s="10" t="s">
        <v>581</v>
      </c>
      <c r="G324" s="6">
        <v>521.04801910000003</v>
      </c>
      <c r="H324" s="27">
        <f t="shared" si="4"/>
        <v>599.20522196499996</v>
      </c>
      <c r="I324" s="5"/>
    </row>
    <row r="325" spans="1:9" x14ac:dyDescent="0.2">
      <c r="A325" s="35" t="s">
        <v>2845</v>
      </c>
      <c r="B325" s="29" t="s">
        <v>3746</v>
      </c>
      <c r="C325" s="29" t="s">
        <v>2858</v>
      </c>
      <c r="D325" s="29" t="s">
        <v>2859</v>
      </c>
      <c r="E325" s="29">
        <v>10</v>
      </c>
      <c r="F325" s="10" t="s">
        <v>582</v>
      </c>
      <c r="G325" s="6">
        <v>2158.2798489000002</v>
      </c>
      <c r="H325" s="27">
        <f t="shared" si="4"/>
        <v>2482.0218262349999</v>
      </c>
      <c r="I325" s="5"/>
    </row>
    <row r="326" spans="1:9" x14ac:dyDescent="0.2">
      <c r="A326" s="35" t="s">
        <v>2845</v>
      </c>
      <c r="B326" s="29" t="s">
        <v>3749</v>
      </c>
      <c r="C326" s="29" t="s">
        <v>2860</v>
      </c>
      <c r="D326" s="29" t="s">
        <v>2861</v>
      </c>
      <c r="E326" s="29">
        <v>10</v>
      </c>
      <c r="F326" s="10" t="s">
        <v>583</v>
      </c>
      <c r="G326" s="6">
        <v>2168.7404535999999</v>
      </c>
      <c r="H326" s="27">
        <f t="shared" si="4"/>
        <v>2494.0515216399999</v>
      </c>
      <c r="I326" s="5"/>
    </row>
    <row r="327" spans="1:9" x14ac:dyDescent="0.2">
      <c r="A327" s="35" t="s">
        <v>2845</v>
      </c>
      <c r="B327" s="29" t="s">
        <v>3752</v>
      </c>
      <c r="C327" s="29" t="s">
        <v>2862</v>
      </c>
      <c r="D327" s="29" t="s">
        <v>2863</v>
      </c>
      <c r="E327" s="29">
        <v>10</v>
      </c>
      <c r="F327" s="10" t="s">
        <v>584</v>
      </c>
      <c r="G327" s="6">
        <v>2380.7983030999999</v>
      </c>
      <c r="H327" s="27">
        <f t="shared" si="4"/>
        <v>2737.9180485649995</v>
      </c>
      <c r="I327" s="5"/>
    </row>
    <row r="328" spans="1:9" x14ac:dyDescent="0.2">
      <c r="A328" s="35" t="s">
        <v>2845</v>
      </c>
      <c r="B328" s="29" t="s">
        <v>3755</v>
      </c>
      <c r="C328" s="29" t="s">
        <v>2864</v>
      </c>
      <c r="D328" s="29" t="s">
        <v>2865</v>
      </c>
      <c r="E328" s="29">
        <v>10</v>
      </c>
      <c r="F328" s="10" t="s">
        <v>585</v>
      </c>
      <c r="G328" s="6">
        <v>2497.3172714000007</v>
      </c>
      <c r="H328" s="27">
        <f t="shared" si="4"/>
        <v>2871.9148621100007</v>
      </c>
      <c r="I328" s="5"/>
    </row>
    <row r="329" spans="1:9" x14ac:dyDescent="0.2">
      <c r="A329" s="35"/>
      <c r="B329" s="29"/>
      <c r="C329" s="29"/>
      <c r="D329" s="29"/>
      <c r="E329" s="29"/>
      <c r="F329" s="10" t="s">
        <v>1489</v>
      </c>
      <c r="G329" s="6"/>
      <c r="H329" s="11"/>
      <c r="I329" s="5"/>
    </row>
    <row r="330" spans="1:9" x14ac:dyDescent="0.2">
      <c r="A330" s="35" t="s">
        <v>2866</v>
      </c>
      <c r="B330" s="29" t="s">
        <v>3737</v>
      </c>
      <c r="C330" s="29" t="s">
        <v>1346</v>
      </c>
      <c r="D330" s="29"/>
      <c r="E330" s="29">
        <v>25</v>
      </c>
      <c r="F330" s="10" t="s">
        <v>1489</v>
      </c>
      <c r="G330" s="6">
        <v>7354.17</v>
      </c>
      <c r="H330" s="27">
        <f t="shared" si="4"/>
        <v>8457.2955000000002</v>
      </c>
      <c r="I330" s="5"/>
    </row>
    <row r="331" spans="1:9" x14ac:dyDescent="0.2">
      <c r="A331" s="35" t="s">
        <v>2866</v>
      </c>
      <c r="B331" s="29" t="s">
        <v>3740</v>
      </c>
      <c r="C331" s="29" t="s">
        <v>1347</v>
      </c>
      <c r="D331" s="29"/>
      <c r="E331" s="29">
        <v>25</v>
      </c>
      <c r="F331" s="10" t="s">
        <v>1489</v>
      </c>
      <c r="G331" s="6">
        <v>7416.67</v>
      </c>
      <c r="H331" s="27">
        <f t="shared" si="4"/>
        <v>8529.1705000000002</v>
      </c>
      <c r="I331" s="5"/>
    </row>
    <row r="332" spans="1:9" x14ac:dyDescent="0.2">
      <c r="A332" s="35" t="s">
        <v>2866</v>
      </c>
      <c r="B332" s="29" t="s">
        <v>3743</v>
      </c>
      <c r="C332" s="29" t="s">
        <v>2867</v>
      </c>
      <c r="D332" s="29" t="s">
        <v>3766</v>
      </c>
      <c r="E332" s="29">
        <v>20</v>
      </c>
      <c r="F332" s="10" t="s">
        <v>403</v>
      </c>
      <c r="G332" s="6">
        <v>7272.72</v>
      </c>
      <c r="H332" s="27">
        <f t="shared" si="4"/>
        <v>8363.6279999999988</v>
      </c>
      <c r="I332" s="5"/>
    </row>
    <row r="333" spans="1:9" x14ac:dyDescent="0.2">
      <c r="A333" s="35" t="s">
        <v>2866</v>
      </c>
      <c r="B333" s="29" t="s">
        <v>3746</v>
      </c>
      <c r="C333" s="29" t="s">
        <v>2868</v>
      </c>
      <c r="D333" s="29" t="s">
        <v>3766</v>
      </c>
      <c r="E333" s="29">
        <v>15</v>
      </c>
      <c r="F333" s="10" t="s">
        <v>404</v>
      </c>
      <c r="G333" s="6">
        <v>9545.4500000000007</v>
      </c>
      <c r="H333" s="27">
        <f t="shared" si="4"/>
        <v>10977.2675</v>
      </c>
      <c r="I333" s="5"/>
    </row>
    <row r="334" spans="1:9" x14ac:dyDescent="0.2">
      <c r="A334" s="35" t="s">
        <v>2866</v>
      </c>
      <c r="B334" s="29" t="s">
        <v>3749</v>
      </c>
      <c r="C334" s="29" t="s">
        <v>2869</v>
      </c>
      <c r="D334" s="29" t="s">
        <v>3766</v>
      </c>
      <c r="E334" s="29">
        <v>10</v>
      </c>
      <c r="F334" s="10" t="s">
        <v>405</v>
      </c>
      <c r="G334" s="6">
        <v>10909.1</v>
      </c>
      <c r="H334" s="27">
        <f t="shared" si="4"/>
        <v>12545.465</v>
      </c>
      <c r="I334" s="5"/>
    </row>
    <row r="335" spans="1:9" x14ac:dyDescent="0.2">
      <c r="A335" s="35" t="s">
        <v>2866</v>
      </c>
      <c r="B335" s="29" t="s">
        <v>3755</v>
      </c>
      <c r="C335" s="29" t="s">
        <v>2870</v>
      </c>
      <c r="D335" s="29" t="s">
        <v>3766</v>
      </c>
      <c r="E335" s="29">
        <v>5</v>
      </c>
      <c r="F335" s="10" t="s">
        <v>406</v>
      </c>
      <c r="G335" s="6">
        <v>14090.91</v>
      </c>
      <c r="H335" s="27">
        <f t="shared" si="4"/>
        <v>16204.546499999999</v>
      </c>
      <c r="I335" s="5"/>
    </row>
    <row r="336" spans="1:9" x14ac:dyDescent="0.2">
      <c r="A336" s="35"/>
      <c r="B336" s="29"/>
      <c r="C336" s="29"/>
      <c r="D336" s="29"/>
      <c r="E336" s="29"/>
      <c r="F336" s="10" t="s">
        <v>1489</v>
      </c>
      <c r="G336" s="6"/>
      <c r="H336" s="11"/>
      <c r="I336" s="5"/>
    </row>
    <row r="337" spans="1:9" x14ac:dyDescent="0.2">
      <c r="A337" s="35" t="s">
        <v>2871</v>
      </c>
      <c r="B337" s="29" t="s">
        <v>2872</v>
      </c>
      <c r="C337" s="29" t="s">
        <v>2873</v>
      </c>
      <c r="D337" s="29" t="s">
        <v>2873</v>
      </c>
      <c r="E337" s="29">
        <v>350</v>
      </c>
      <c r="F337" s="10" t="s">
        <v>228</v>
      </c>
      <c r="G337" s="6">
        <v>137.71250000000001</v>
      </c>
      <c r="H337" s="27">
        <f t="shared" si="4"/>
        <v>158.36937499999999</v>
      </c>
      <c r="I337" s="5"/>
    </row>
    <row r="338" spans="1:9" x14ac:dyDescent="0.2">
      <c r="A338" s="35" t="s">
        <v>2871</v>
      </c>
      <c r="B338" s="29" t="s">
        <v>2874</v>
      </c>
      <c r="C338" s="29" t="s">
        <v>3125</v>
      </c>
      <c r="D338" s="29" t="s">
        <v>3125</v>
      </c>
      <c r="E338" s="29">
        <v>300</v>
      </c>
      <c r="F338" s="10" t="s">
        <v>229</v>
      </c>
      <c r="G338" s="6">
        <v>144.0145</v>
      </c>
      <c r="H338" s="27">
        <f t="shared" si="4"/>
        <v>165.61667499999999</v>
      </c>
      <c r="I338" s="5"/>
    </row>
    <row r="339" spans="1:9" x14ac:dyDescent="0.2">
      <c r="A339" s="35" t="s">
        <v>2871</v>
      </c>
      <c r="B339" s="29" t="s">
        <v>3126</v>
      </c>
      <c r="C339" s="29" t="s">
        <v>3127</v>
      </c>
      <c r="D339" s="29" t="s">
        <v>3127</v>
      </c>
      <c r="E339" s="29">
        <v>200</v>
      </c>
      <c r="F339" s="10" t="s">
        <v>230</v>
      </c>
      <c r="G339" s="6">
        <v>151.6045</v>
      </c>
      <c r="H339" s="27">
        <f t="shared" si="4"/>
        <v>174.34517499999998</v>
      </c>
      <c r="I339" s="5"/>
    </row>
    <row r="340" spans="1:9" x14ac:dyDescent="0.2">
      <c r="A340" s="35" t="s">
        <v>2871</v>
      </c>
      <c r="B340" s="29" t="s">
        <v>3128</v>
      </c>
      <c r="C340" s="29" t="s">
        <v>3129</v>
      </c>
      <c r="D340" s="29" t="s">
        <v>3129</v>
      </c>
      <c r="E340" s="29">
        <v>225</v>
      </c>
      <c r="F340" s="10" t="s">
        <v>231</v>
      </c>
      <c r="G340" s="6">
        <v>159.44749999999999</v>
      </c>
      <c r="H340" s="27">
        <f t="shared" si="4"/>
        <v>183.36462499999999</v>
      </c>
      <c r="I340" s="5"/>
    </row>
    <row r="341" spans="1:9" x14ac:dyDescent="0.2">
      <c r="A341" s="35" t="s">
        <v>2871</v>
      </c>
      <c r="B341" s="29" t="s">
        <v>3130</v>
      </c>
      <c r="C341" s="29" t="s">
        <v>3131</v>
      </c>
      <c r="D341" s="29" t="s">
        <v>3131</v>
      </c>
      <c r="E341" s="29">
        <v>200</v>
      </c>
      <c r="F341" s="10" t="s">
        <v>232</v>
      </c>
      <c r="G341" s="6">
        <v>166.3475</v>
      </c>
      <c r="H341" s="27">
        <f t="shared" si="4"/>
        <v>191.29962499999999</v>
      </c>
      <c r="I341" s="5"/>
    </row>
    <row r="342" spans="1:9" x14ac:dyDescent="0.2">
      <c r="A342" s="35" t="s">
        <v>2871</v>
      </c>
      <c r="B342" s="29" t="s">
        <v>3132</v>
      </c>
      <c r="C342" s="29" t="s">
        <v>3133</v>
      </c>
      <c r="D342" s="29" t="s">
        <v>3133</v>
      </c>
      <c r="E342" s="29">
        <v>125</v>
      </c>
      <c r="F342" s="10" t="s">
        <v>233</v>
      </c>
      <c r="G342" s="6">
        <v>175.72</v>
      </c>
      <c r="H342" s="27">
        <f t="shared" si="4"/>
        <v>202.07799999999997</v>
      </c>
      <c r="I342" s="5"/>
    </row>
    <row r="343" spans="1:9" x14ac:dyDescent="0.2">
      <c r="A343" s="35" t="s">
        <v>2871</v>
      </c>
      <c r="B343" s="29" t="s">
        <v>3134</v>
      </c>
      <c r="C343" s="29" t="s">
        <v>3135</v>
      </c>
      <c r="D343" s="29" t="s">
        <v>3135</v>
      </c>
      <c r="E343" s="29">
        <v>200</v>
      </c>
      <c r="F343" s="10" t="s">
        <v>234</v>
      </c>
      <c r="G343" s="6">
        <v>180.09</v>
      </c>
      <c r="H343" s="27">
        <f t="shared" si="4"/>
        <v>207.1035</v>
      </c>
      <c r="I343" s="5"/>
    </row>
    <row r="344" spans="1:9" x14ac:dyDescent="0.2">
      <c r="A344" s="35" t="s">
        <v>2871</v>
      </c>
      <c r="B344" s="29" t="s">
        <v>3136</v>
      </c>
      <c r="C344" s="29" t="s">
        <v>3137</v>
      </c>
      <c r="D344" s="29" t="s">
        <v>3137</v>
      </c>
      <c r="E344" s="29">
        <v>150</v>
      </c>
      <c r="F344" s="10" t="s">
        <v>235</v>
      </c>
      <c r="G344" s="6">
        <v>185.66749999999999</v>
      </c>
      <c r="H344" s="27">
        <f t="shared" si="4"/>
        <v>213.51762499999998</v>
      </c>
      <c r="I344" s="5"/>
    </row>
    <row r="345" spans="1:9" x14ac:dyDescent="0.2">
      <c r="A345" s="35" t="s">
        <v>2871</v>
      </c>
      <c r="B345" s="29" t="s">
        <v>3138</v>
      </c>
      <c r="C345" s="29" t="s">
        <v>3139</v>
      </c>
      <c r="D345" s="29" t="s">
        <v>3139</v>
      </c>
      <c r="E345" s="29">
        <v>125</v>
      </c>
      <c r="F345" s="10" t="s">
        <v>236</v>
      </c>
      <c r="G345" s="6">
        <v>170.54499999999999</v>
      </c>
      <c r="H345" s="27">
        <f t="shared" si="4"/>
        <v>196.12674999999996</v>
      </c>
      <c r="I345" s="5"/>
    </row>
    <row r="346" spans="1:9" x14ac:dyDescent="0.2">
      <c r="A346" s="35" t="s">
        <v>2871</v>
      </c>
      <c r="B346" s="29" t="s">
        <v>3140</v>
      </c>
      <c r="C346" s="29" t="s">
        <v>3141</v>
      </c>
      <c r="D346" s="29" t="s">
        <v>3141</v>
      </c>
      <c r="E346" s="29">
        <v>90</v>
      </c>
      <c r="F346" s="10" t="s">
        <v>237</v>
      </c>
      <c r="G346" s="6">
        <v>203.642</v>
      </c>
      <c r="H346" s="27">
        <f t="shared" ref="H346:H354" si="5">SUM(G346*1.15)</f>
        <v>234.18829999999997</v>
      </c>
      <c r="I346" s="5"/>
    </row>
    <row r="347" spans="1:9" x14ac:dyDescent="0.2">
      <c r="A347" s="35" t="s">
        <v>2871</v>
      </c>
      <c r="B347" s="29" t="s">
        <v>3142</v>
      </c>
      <c r="C347" s="29" t="s">
        <v>3143</v>
      </c>
      <c r="D347" s="29" t="s">
        <v>3143</v>
      </c>
      <c r="E347" s="29">
        <v>100</v>
      </c>
      <c r="F347" s="10" t="s">
        <v>238</v>
      </c>
      <c r="G347" s="6">
        <v>211.37</v>
      </c>
      <c r="H347" s="27">
        <f t="shared" si="5"/>
        <v>243.07549999999998</v>
      </c>
      <c r="I347" s="5"/>
    </row>
    <row r="348" spans="1:9" x14ac:dyDescent="0.2">
      <c r="A348" s="35" t="s">
        <v>2871</v>
      </c>
      <c r="B348" s="29" t="s">
        <v>3144</v>
      </c>
      <c r="C348" s="29" t="s">
        <v>3145</v>
      </c>
      <c r="D348" s="29" t="s">
        <v>3145</v>
      </c>
      <c r="E348" s="29">
        <v>100</v>
      </c>
      <c r="F348" s="10" t="s">
        <v>239</v>
      </c>
      <c r="G348" s="6">
        <v>202.95199999999997</v>
      </c>
      <c r="H348" s="27">
        <f t="shared" si="5"/>
        <v>233.39479999999995</v>
      </c>
      <c r="I348" s="5"/>
    </row>
    <row r="349" spans="1:9" x14ac:dyDescent="0.2">
      <c r="A349" s="35" t="s">
        <v>2871</v>
      </c>
      <c r="B349" s="29" t="s">
        <v>3146</v>
      </c>
      <c r="C349" s="29" t="s">
        <v>3147</v>
      </c>
      <c r="D349" s="29" t="s">
        <v>3147</v>
      </c>
      <c r="E349" s="29">
        <v>80</v>
      </c>
      <c r="F349" s="10" t="s">
        <v>240</v>
      </c>
      <c r="G349" s="6">
        <v>218.21250000000001</v>
      </c>
      <c r="H349" s="27">
        <f t="shared" si="5"/>
        <v>250.94437499999998</v>
      </c>
      <c r="I349" s="5"/>
    </row>
    <row r="350" spans="1:9" x14ac:dyDescent="0.2">
      <c r="A350" s="35" t="s">
        <v>2871</v>
      </c>
      <c r="B350" s="29" t="s">
        <v>3148</v>
      </c>
      <c r="C350" s="29" t="s">
        <v>3149</v>
      </c>
      <c r="D350" s="29" t="s">
        <v>3149</v>
      </c>
      <c r="E350" s="29">
        <v>100</v>
      </c>
      <c r="F350" s="10" t="s">
        <v>241</v>
      </c>
      <c r="G350" s="6">
        <v>241.5</v>
      </c>
      <c r="H350" s="27">
        <f t="shared" si="5"/>
        <v>277.72499999999997</v>
      </c>
      <c r="I350" s="5"/>
    </row>
    <row r="351" spans="1:9" x14ac:dyDescent="0.2">
      <c r="A351" s="35" t="s">
        <v>2871</v>
      </c>
      <c r="B351" s="29" t="s">
        <v>3150</v>
      </c>
      <c r="C351" s="29" t="s">
        <v>3151</v>
      </c>
      <c r="D351" s="29" t="s">
        <v>3151</v>
      </c>
      <c r="E351" s="29">
        <v>90</v>
      </c>
      <c r="F351" s="10" t="s">
        <v>242</v>
      </c>
      <c r="G351" s="6">
        <v>274.67750000000001</v>
      </c>
      <c r="H351" s="27">
        <f t="shared" si="5"/>
        <v>315.87912499999999</v>
      </c>
      <c r="I351" s="5"/>
    </row>
    <row r="352" spans="1:9" x14ac:dyDescent="0.2">
      <c r="A352" s="35" t="s">
        <v>2871</v>
      </c>
      <c r="B352" s="29" t="s">
        <v>3152</v>
      </c>
      <c r="C352" s="29" t="s">
        <v>3153</v>
      </c>
      <c r="D352" s="29" t="s">
        <v>3153</v>
      </c>
      <c r="E352" s="29">
        <v>70</v>
      </c>
      <c r="F352" s="10" t="s">
        <v>243</v>
      </c>
      <c r="G352" s="6">
        <v>322.11500000000001</v>
      </c>
      <c r="H352" s="27">
        <f t="shared" si="5"/>
        <v>370.43224999999995</v>
      </c>
      <c r="I352" s="5"/>
    </row>
    <row r="353" spans="1:9" x14ac:dyDescent="0.2">
      <c r="A353" s="35" t="s">
        <v>2871</v>
      </c>
      <c r="B353" s="29" t="s">
        <v>3154</v>
      </c>
      <c r="C353" s="29" t="s">
        <v>3155</v>
      </c>
      <c r="D353" s="29" t="s">
        <v>3766</v>
      </c>
      <c r="E353" s="29">
        <v>60</v>
      </c>
      <c r="F353" s="10" t="s">
        <v>1489</v>
      </c>
      <c r="G353" s="6">
        <v>512.52049999999997</v>
      </c>
      <c r="H353" s="27">
        <f t="shared" si="5"/>
        <v>589.39857499999994</v>
      </c>
      <c r="I353" s="5"/>
    </row>
    <row r="354" spans="1:9" x14ac:dyDescent="0.2">
      <c r="A354" s="35" t="s">
        <v>2871</v>
      </c>
      <c r="B354" s="29" t="s">
        <v>3156</v>
      </c>
      <c r="C354" s="29" t="s">
        <v>3157</v>
      </c>
      <c r="D354" s="29" t="s">
        <v>3766</v>
      </c>
      <c r="E354" s="29">
        <v>60</v>
      </c>
      <c r="F354" s="10" t="s">
        <v>1489</v>
      </c>
      <c r="G354" s="6">
        <v>518.77649999999994</v>
      </c>
      <c r="H354" s="27">
        <f t="shared" si="5"/>
        <v>596.59297499999991</v>
      </c>
      <c r="I354" s="5"/>
    </row>
    <row r="355" spans="1:9" x14ac:dyDescent="0.2">
      <c r="A355" s="37"/>
      <c r="B355" s="29"/>
      <c r="C355" s="29"/>
      <c r="D355" s="29"/>
      <c r="E355" s="30"/>
      <c r="F355" s="10" t="s">
        <v>1489</v>
      </c>
      <c r="G355" s="19"/>
      <c r="H355" s="11"/>
      <c r="I355" s="5"/>
    </row>
    <row r="356" spans="1:9" x14ac:dyDescent="0.2">
      <c r="A356" s="35" t="s">
        <v>3158</v>
      </c>
      <c r="B356" s="29" t="s">
        <v>2872</v>
      </c>
      <c r="C356" s="29" t="s">
        <v>3159</v>
      </c>
      <c r="D356" s="29" t="s">
        <v>3159</v>
      </c>
      <c r="E356" s="29">
        <v>250</v>
      </c>
      <c r="F356" s="10" t="s">
        <v>1296</v>
      </c>
      <c r="G356" s="6">
        <v>130.63999999999999</v>
      </c>
      <c r="H356" s="27">
        <f t="shared" ref="H356:H373" si="6">SUM(G356*1.15)</f>
        <v>150.23599999999996</v>
      </c>
      <c r="I356" s="5"/>
    </row>
    <row r="357" spans="1:9" x14ac:dyDescent="0.2">
      <c r="A357" s="35" t="s">
        <v>3158</v>
      </c>
      <c r="B357" s="29" t="s">
        <v>2874</v>
      </c>
      <c r="C357" s="29" t="s">
        <v>3160</v>
      </c>
      <c r="D357" s="29" t="s">
        <v>3160</v>
      </c>
      <c r="E357" s="29">
        <v>225</v>
      </c>
      <c r="F357" s="10" t="s">
        <v>1297</v>
      </c>
      <c r="G357" s="6">
        <v>135.815</v>
      </c>
      <c r="H357" s="27">
        <f t="shared" si="6"/>
        <v>156.18724999999998</v>
      </c>
      <c r="I357" s="5"/>
    </row>
    <row r="358" spans="1:9" x14ac:dyDescent="0.2">
      <c r="A358" s="35" t="s">
        <v>3158</v>
      </c>
      <c r="B358" s="29" t="s">
        <v>3126</v>
      </c>
      <c r="C358" s="29" t="s">
        <v>3161</v>
      </c>
      <c r="D358" s="29" t="s">
        <v>3161</v>
      </c>
      <c r="E358" s="29">
        <v>225</v>
      </c>
      <c r="F358" s="10" t="s">
        <v>1298</v>
      </c>
      <c r="G358" s="6">
        <v>141.77199999999999</v>
      </c>
      <c r="H358" s="27">
        <f t="shared" si="6"/>
        <v>163.03779999999998</v>
      </c>
      <c r="I358" s="5"/>
    </row>
    <row r="359" spans="1:9" x14ac:dyDescent="0.2">
      <c r="A359" s="35" t="s">
        <v>3158</v>
      </c>
      <c r="B359" s="29" t="s">
        <v>3128</v>
      </c>
      <c r="C359" s="29" t="s">
        <v>3162</v>
      </c>
      <c r="D359" s="29" t="s">
        <v>3162</v>
      </c>
      <c r="E359" s="29">
        <v>175</v>
      </c>
      <c r="F359" s="10" t="s">
        <v>1384</v>
      </c>
      <c r="G359" s="6">
        <v>147.54499999999999</v>
      </c>
      <c r="H359" s="27">
        <f t="shared" si="6"/>
        <v>169.67674999999997</v>
      </c>
      <c r="I359" s="5"/>
    </row>
    <row r="360" spans="1:9" x14ac:dyDescent="0.2">
      <c r="A360" s="35" t="s">
        <v>3158</v>
      </c>
      <c r="B360" s="29" t="s">
        <v>3130</v>
      </c>
      <c r="C360" s="29" t="s">
        <v>3163</v>
      </c>
      <c r="D360" s="29" t="s">
        <v>3163</v>
      </c>
      <c r="E360" s="29">
        <v>155</v>
      </c>
      <c r="F360" s="10" t="s">
        <v>1385</v>
      </c>
      <c r="G360" s="6">
        <v>152.20249999999999</v>
      </c>
      <c r="H360" s="27">
        <f t="shared" si="6"/>
        <v>175.03287499999996</v>
      </c>
      <c r="I360" s="5"/>
    </row>
    <row r="361" spans="1:9" x14ac:dyDescent="0.2">
      <c r="A361" s="35" t="s">
        <v>3158</v>
      </c>
      <c r="B361" s="29" t="s">
        <v>3132</v>
      </c>
      <c r="C361" s="29" t="s">
        <v>3164</v>
      </c>
      <c r="D361" s="29" t="s">
        <v>3164</v>
      </c>
      <c r="E361" s="29">
        <v>150</v>
      </c>
      <c r="F361" s="10" t="s">
        <v>1386</v>
      </c>
      <c r="G361" s="6">
        <v>163.96700000000001</v>
      </c>
      <c r="H361" s="27">
        <f t="shared" si="6"/>
        <v>188.56205</v>
      </c>
      <c r="I361" s="5"/>
    </row>
    <row r="362" spans="1:9" x14ac:dyDescent="0.2">
      <c r="A362" s="35" t="s">
        <v>3158</v>
      </c>
      <c r="B362" s="29" t="s">
        <v>3134</v>
      </c>
      <c r="C362" s="29" t="s">
        <v>3165</v>
      </c>
      <c r="D362" s="29" t="s">
        <v>3165</v>
      </c>
      <c r="E362" s="29">
        <v>175</v>
      </c>
      <c r="F362" s="10" t="s">
        <v>1387</v>
      </c>
      <c r="G362" s="6">
        <v>172.5</v>
      </c>
      <c r="H362" s="27">
        <f t="shared" si="6"/>
        <v>198.37499999999997</v>
      </c>
      <c r="I362" s="5"/>
    </row>
    <row r="363" spans="1:9" x14ac:dyDescent="0.2">
      <c r="A363" s="35" t="s">
        <v>3158</v>
      </c>
      <c r="B363" s="29" t="s">
        <v>3136</v>
      </c>
      <c r="C363" s="29" t="s">
        <v>3166</v>
      </c>
      <c r="D363" s="29" t="s">
        <v>3166</v>
      </c>
      <c r="E363" s="29">
        <v>140</v>
      </c>
      <c r="F363" s="10" t="s">
        <v>1388</v>
      </c>
      <c r="G363" s="6">
        <v>176.4675</v>
      </c>
      <c r="H363" s="27">
        <f t="shared" si="6"/>
        <v>202.937625</v>
      </c>
      <c r="I363" s="5"/>
    </row>
    <row r="364" spans="1:9" x14ac:dyDescent="0.2">
      <c r="A364" s="35" t="s">
        <v>3158</v>
      </c>
      <c r="B364" s="29" t="s">
        <v>3138</v>
      </c>
      <c r="C364" s="29" t="s">
        <v>3167</v>
      </c>
      <c r="D364" s="29" t="s">
        <v>3167</v>
      </c>
      <c r="E364" s="29">
        <v>140</v>
      </c>
      <c r="F364" s="10" t="s">
        <v>1389</v>
      </c>
      <c r="G364" s="6">
        <v>179.22749999999999</v>
      </c>
      <c r="H364" s="27">
        <f t="shared" si="6"/>
        <v>206.11162499999998</v>
      </c>
      <c r="I364" s="5"/>
    </row>
    <row r="365" spans="1:9" x14ac:dyDescent="0.2">
      <c r="A365" s="35" t="s">
        <v>3158</v>
      </c>
      <c r="B365" s="29" t="s">
        <v>3140</v>
      </c>
      <c r="C365" s="29" t="s">
        <v>3168</v>
      </c>
      <c r="D365" s="29" t="s">
        <v>3168</v>
      </c>
      <c r="E365" s="29">
        <v>120</v>
      </c>
      <c r="F365" s="10" t="s">
        <v>1390</v>
      </c>
      <c r="G365" s="6">
        <v>183.28699999999998</v>
      </c>
      <c r="H365" s="27">
        <f t="shared" si="6"/>
        <v>210.78004999999996</v>
      </c>
      <c r="I365" s="5"/>
    </row>
    <row r="366" spans="1:9" x14ac:dyDescent="0.2">
      <c r="A366" s="35" t="s">
        <v>3158</v>
      </c>
      <c r="B366" s="29" t="s">
        <v>3142</v>
      </c>
      <c r="C366" s="29" t="s">
        <v>3169</v>
      </c>
      <c r="D366" s="29" t="s">
        <v>3169</v>
      </c>
      <c r="E366" s="29">
        <v>120</v>
      </c>
      <c r="F366" s="10" t="s">
        <v>1391</v>
      </c>
      <c r="G366" s="6">
        <v>190.67</v>
      </c>
      <c r="H366" s="27">
        <f t="shared" si="6"/>
        <v>219.27049999999997</v>
      </c>
      <c r="I366" s="5"/>
    </row>
    <row r="367" spans="1:9" x14ac:dyDescent="0.2">
      <c r="A367" s="35" t="s">
        <v>3158</v>
      </c>
      <c r="B367" s="29" t="s">
        <v>3144</v>
      </c>
      <c r="C367" s="29" t="s">
        <v>3170</v>
      </c>
      <c r="D367" s="29" t="s">
        <v>3170</v>
      </c>
      <c r="E367" s="29">
        <v>120</v>
      </c>
      <c r="F367" s="10" t="s">
        <v>1392</v>
      </c>
      <c r="G367" s="6">
        <v>178.45699999999999</v>
      </c>
      <c r="H367" s="27">
        <f t="shared" si="6"/>
        <v>205.22554999999997</v>
      </c>
      <c r="I367" s="5"/>
    </row>
    <row r="368" spans="1:9" x14ac:dyDescent="0.2">
      <c r="A368" s="35" t="s">
        <v>3158</v>
      </c>
      <c r="B368" s="29" t="s">
        <v>3146</v>
      </c>
      <c r="C368" s="29" t="s">
        <v>3171</v>
      </c>
      <c r="D368" s="29" t="s">
        <v>3171</v>
      </c>
      <c r="E368" s="29">
        <v>100</v>
      </c>
      <c r="F368" s="10" t="s">
        <v>1393</v>
      </c>
      <c r="G368" s="6">
        <v>197.66199999999998</v>
      </c>
      <c r="H368" s="27">
        <f t="shared" si="6"/>
        <v>227.31129999999996</v>
      </c>
      <c r="I368" s="5"/>
    </row>
    <row r="369" spans="1:9" x14ac:dyDescent="0.2">
      <c r="A369" s="35" t="s">
        <v>3158</v>
      </c>
      <c r="B369" s="29" t="s">
        <v>3148</v>
      </c>
      <c r="C369" s="29" t="s">
        <v>3172</v>
      </c>
      <c r="D369" s="29" t="s">
        <v>3172</v>
      </c>
      <c r="E369" s="29">
        <v>100</v>
      </c>
      <c r="F369" s="10" t="s">
        <v>1394</v>
      </c>
      <c r="G369" s="6">
        <v>220.45500000000001</v>
      </c>
      <c r="H369" s="27">
        <f t="shared" si="6"/>
        <v>253.52324999999999</v>
      </c>
      <c r="I369" s="5"/>
    </row>
    <row r="370" spans="1:9" x14ac:dyDescent="0.2">
      <c r="A370" s="35" t="s">
        <v>3158</v>
      </c>
      <c r="B370" s="29" t="s">
        <v>3150</v>
      </c>
      <c r="C370" s="29" t="s">
        <v>3173</v>
      </c>
      <c r="D370" s="29" t="s">
        <v>3173</v>
      </c>
      <c r="E370" s="29">
        <v>100</v>
      </c>
      <c r="F370" s="10" t="s">
        <v>1395</v>
      </c>
      <c r="G370" s="6">
        <v>230</v>
      </c>
      <c r="H370" s="27">
        <f t="shared" si="6"/>
        <v>264.5</v>
      </c>
      <c r="I370" s="5"/>
    </row>
    <row r="371" spans="1:9" x14ac:dyDescent="0.2">
      <c r="A371" s="35" t="s">
        <v>3158</v>
      </c>
      <c r="B371" s="29" t="s">
        <v>3152</v>
      </c>
      <c r="C371" s="29" t="s">
        <v>3174</v>
      </c>
      <c r="D371" s="29" t="s">
        <v>3174</v>
      </c>
      <c r="E371" s="29">
        <v>95</v>
      </c>
      <c r="F371" s="10" t="s">
        <v>1396</v>
      </c>
      <c r="G371" s="6">
        <v>314.92750000000001</v>
      </c>
      <c r="H371" s="27">
        <f t="shared" si="6"/>
        <v>362.16662500000001</v>
      </c>
      <c r="I371" s="5"/>
    </row>
    <row r="372" spans="1:9" x14ac:dyDescent="0.2">
      <c r="A372" s="35" t="s">
        <v>3158</v>
      </c>
      <c r="B372" s="29" t="s">
        <v>3154</v>
      </c>
      <c r="C372" s="29" t="s">
        <v>3175</v>
      </c>
      <c r="D372" s="29" t="s">
        <v>3766</v>
      </c>
      <c r="E372" s="29">
        <v>50</v>
      </c>
      <c r="F372" s="10" t="s">
        <v>1489</v>
      </c>
      <c r="G372" s="6">
        <v>429.91599999999994</v>
      </c>
      <c r="H372" s="27">
        <f t="shared" si="6"/>
        <v>494.40339999999992</v>
      </c>
      <c r="I372" s="5"/>
    </row>
    <row r="373" spans="1:9" x14ac:dyDescent="0.2">
      <c r="A373" s="35" t="s">
        <v>3158</v>
      </c>
      <c r="B373" s="29" t="s">
        <v>3156</v>
      </c>
      <c r="C373" s="29" t="s">
        <v>3176</v>
      </c>
      <c r="D373" s="29" t="s">
        <v>3766</v>
      </c>
      <c r="E373" s="29">
        <v>50</v>
      </c>
      <c r="F373" s="10" t="s">
        <v>1489</v>
      </c>
      <c r="G373" s="6">
        <v>434.8725</v>
      </c>
      <c r="H373" s="27">
        <f t="shared" si="6"/>
        <v>500.10337499999997</v>
      </c>
      <c r="I373" s="5"/>
    </row>
    <row r="374" spans="1:9" x14ac:dyDescent="0.2">
      <c r="A374" s="37"/>
      <c r="B374" s="29"/>
      <c r="C374" s="29"/>
      <c r="D374" s="29"/>
      <c r="E374" s="30"/>
      <c r="F374" s="10" t="s">
        <v>1489</v>
      </c>
      <c r="G374" s="19"/>
      <c r="H374" s="11"/>
      <c r="I374" s="5"/>
    </row>
    <row r="375" spans="1:9" x14ac:dyDescent="0.2">
      <c r="A375" s="35" t="s">
        <v>3177</v>
      </c>
      <c r="B375" s="29" t="s">
        <v>3743</v>
      </c>
      <c r="C375" s="29" t="s">
        <v>3178</v>
      </c>
      <c r="D375" s="29" t="s">
        <v>3179</v>
      </c>
      <c r="E375" s="30">
        <v>70</v>
      </c>
      <c r="F375" s="10" t="s">
        <v>398</v>
      </c>
      <c r="G375" s="6">
        <v>692.58749999999998</v>
      </c>
      <c r="H375" s="27">
        <f>SUM(G375*1.15)</f>
        <v>796.47562499999992</v>
      </c>
      <c r="I375" s="5"/>
    </row>
    <row r="376" spans="1:9" x14ac:dyDescent="0.2">
      <c r="A376" s="35" t="s">
        <v>3177</v>
      </c>
      <c r="B376" s="29" t="s">
        <v>3749</v>
      </c>
      <c r="C376" s="29" t="s">
        <v>3180</v>
      </c>
      <c r="D376" s="29" t="s">
        <v>3181</v>
      </c>
      <c r="E376" s="30">
        <v>45</v>
      </c>
      <c r="F376" s="10" t="s">
        <v>399</v>
      </c>
      <c r="G376" s="6">
        <v>969.62249999999995</v>
      </c>
      <c r="H376" s="27">
        <f>SUM(G376*1.15)</f>
        <v>1115.0658749999998</v>
      </c>
      <c r="I376" s="5"/>
    </row>
    <row r="377" spans="1:9" x14ac:dyDescent="0.2">
      <c r="A377" s="35" t="s">
        <v>3177</v>
      </c>
      <c r="B377" s="29" t="s">
        <v>3755</v>
      </c>
      <c r="C377" s="29" t="s">
        <v>3182</v>
      </c>
      <c r="D377" s="29" t="s">
        <v>3183</v>
      </c>
      <c r="E377" s="30">
        <v>80</v>
      </c>
      <c r="F377" s="10" t="s">
        <v>400</v>
      </c>
      <c r="G377" s="6">
        <v>1070.3625</v>
      </c>
      <c r="H377" s="27">
        <f>SUM(G377*1.15)</f>
        <v>1230.9168749999999</v>
      </c>
      <c r="I377" s="5"/>
    </row>
    <row r="378" spans="1:9" x14ac:dyDescent="0.2">
      <c r="A378" s="35" t="s">
        <v>3177</v>
      </c>
      <c r="B378" s="29" t="s">
        <v>3758</v>
      </c>
      <c r="C378" s="29" t="s">
        <v>3184</v>
      </c>
      <c r="D378" s="29" t="s">
        <v>3185</v>
      </c>
      <c r="E378" s="30">
        <v>45</v>
      </c>
      <c r="F378" s="10" t="s">
        <v>401</v>
      </c>
      <c r="G378" s="6">
        <v>1432.8425</v>
      </c>
      <c r="H378" s="27">
        <f>SUM(G378*1.15)</f>
        <v>1647.7688749999998</v>
      </c>
      <c r="I378" s="5"/>
    </row>
    <row r="379" spans="1:9" x14ac:dyDescent="0.2">
      <c r="A379" s="35" t="s">
        <v>3177</v>
      </c>
      <c r="B379" s="29" t="s">
        <v>3761</v>
      </c>
      <c r="C379" s="29" t="s">
        <v>3186</v>
      </c>
      <c r="D379" s="29" t="s">
        <v>3187</v>
      </c>
      <c r="E379" s="30">
        <v>35</v>
      </c>
      <c r="F379" s="10" t="s">
        <v>402</v>
      </c>
      <c r="G379" s="6">
        <v>2066.7800000000002</v>
      </c>
      <c r="H379" s="27">
        <f>SUM(G379*1.15)</f>
        <v>2376.797</v>
      </c>
      <c r="I379" s="5"/>
    </row>
    <row r="380" spans="1:9" x14ac:dyDescent="0.2">
      <c r="A380" s="37"/>
      <c r="B380" s="29"/>
      <c r="C380" s="29"/>
      <c r="D380" s="29"/>
      <c r="E380" s="30"/>
      <c r="F380" s="10" t="s">
        <v>1489</v>
      </c>
      <c r="G380" s="19"/>
      <c r="H380" s="11"/>
      <c r="I380" s="5"/>
    </row>
    <row r="381" spans="1:9" x14ac:dyDescent="0.2">
      <c r="A381" s="37" t="s">
        <v>23</v>
      </c>
      <c r="B381" s="29" t="s">
        <v>13</v>
      </c>
      <c r="C381" s="29" t="s">
        <v>14</v>
      </c>
      <c r="D381" s="29" t="s">
        <v>14</v>
      </c>
      <c r="E381" s="30">
        <v>24</v>
      </c>
      <c r="F381" s="10"/>
      <c r="G381" s="11">
        <v>1104.17</v>
      </c>
      <c r="H381" s="11">
        <v>1104.17</v>
      </c>
      <c r="I381" s="5"/>
    </row>
    <row r="382" spans="1:9" x14ac:dyDescent="0.2">
      <c r="A382" s="37" t="s">
        <v>23</v>
      </c>
      <c r="B382" s="29" t="s">
        <v>3188</v>
      </c>
      <c r="C382" s="29" t="s">
        <v>15</v>
      </c>
      <c r="D382" s="29" t="s">
        <v>15</v>
      </c>
      <c r="E382" s="30">
        <v>12</v>
      </c>
      <c r="F382" s="10"/>
      <c r="G382" s="11">
        <v>1437.5</v>
      </c>
      <c r="H382" s="11">
        <v>1437.5</v>
      </c>
      <c r="I382" s="5"/>
    </row>
    <row r="383" spans="1:9" x14ac:dyDescent="0.2">
      <c r="A383" s="37" t="s">
        <v>23</v>
      </c>
      <c r="B383" s="29" t="s">
        <v>3189</v>
      </c>
      <c r="C383" s="29" t="s">
        <v>16</v>
      </c>
      <c r="D383" s="29" t="s">
        <v>16</v>
      </c>
      <c r="E383" s="30">
        <v>12</v>
      </c>
      <c r="F383" s="10"/>
      <c r="G383" s="11">
        <v>2229.17</v>
      </c>
      <c r="H383" s="11">
        <v>2229.17</v>
      </c>
      <c r="I383" s="5"/>
    </row>
    <row r="384" spans="1:9" x14ac:dyDescent="0.2">
      <c r="A384" s="37" t="s">
        <v>23</v>
      </c>
      <c r="B384" s="29" t="s">
        <v>17</v>
      </c>
      <c r="C384" s="29" t="s">
        <v>18</v>
      </c>
      <c r="D384" s="29" t="s">
        <v>18</v>
      </c>
      <c r="E384" s="30">
        <v>6</v>
      </c>
      <c r="F384" s="10"/>
      <c r="G384" s="11">
        <v>9375</v>
      </c>
      <c r="H384" s="11">
        <v>9375</v>
      </c>
      <c r="I384" s="5"/>
    </row>
    <row r="385" spans="1:9" x14ac:dyDescent="0.2">
      <c r="A385" s="37"/>
      <c r="B385" s="29"/>
      <c r="C385" s="29"/>
      <c r="D385" s="29"/>
      <c r="E385" s="30"/>
      <c r="F385" s="10"/>
      <c r="G385" s="11"/>
      <c r="H385" s="11"/>
      <c r="I385" s="5"/>
    </row>
    <row r="386" spans="1:9" x14ac:dyDescent="0.2">
      <c r="A386" s="37" t="s">
        <v>19</v>
      </c>
      <c r="B386" s="29" t="s">
        <v>3188</v>
      </c>
      <c r="C386" s="29" t="s">
        <v>20</v>
      </c>
      <c r="D386" s="29" t="s">
        <v>20</v>
      </c>
      <c r="E386" s="30">
        <v>12</v>
      </c>
      <c r="F386" s="10"/>
      <c r="G386" s="11">
        <v>1916.67</v>
      </c>
      <c r="H386" s="11">
        <v>1916.67</v>
      </c>
      <c r="I386" s="5"/>
    </row>
    <row r="387" spans="1:9" x14ac:dyDescent="0.2">
      <c r="A387" s="37" t="s">
        <v>19</v>
      </c>
      <c r="B387" s="77" t="s">
        <v>3189</v>
      </c>
      <c r="C387" s="77" t="s">
        <v>21</v>
      </c>
      <c r="D387" s="77" t="s">
        <v>21</v>
      </c>
      <c r="E387" s="77">
        <v>12</v>
      </c>
      <c r="F387" s="10"/>
      <c r="G387" s="27">
        <v>2979.17</v>
      </c>
      <c r="H387" s="27">
        <v>2979.17</v>
      </c>
      <c r="I387" s="5"/>
    </row>
    <row r="388" spans="1:9" x14ac:dyDescent="0.2">
      <c r="A388" s="37" t="s">
        <v>19</v>
      </c>
      <c r="B388" s="77" t="s">
        <v>17</v>
      </c>
      <c r="C388" s="77" t="s">
        <v>22</v>
      </c>
      <c r="D388" s="77" t="s">
        <v>22</v>
      </c>
      <c r="E388" s="77">
        <v>6</v>
      </c>
      <c r="F388" s="10"/>
      <c r="G388" s="27">
        <v>12166.67</v>
      </c>
      <c r="H388" s="27">
        <v>12166.67</v>
      </c>
      <c r="I388" s="5"/>
    </row>
    <row r="389" spans="1:9" ht="13.8" x14ac:dyDescent="0.25">
      <c r="A389" s="38"/>
      <c r="B389" s="39"/>
      <c r="C389" s="39"/>
      <c r="D389" s="39"/>
      <c r="E389" s="39"/>
      <c r="F389" s="10" t="s">
        <v>1489</v>
      </c>
      <c r="G389" s="40"/>
      <c r="H389" s="11"/>
      <c r="I389" s="5"/>
    </row>
    <row r="390" spans="1:9" x14ac:dyDescent="0.2">
      <c r="A390" s="42" t="s">
        <v>2931</v>
      </c>
      <c r="B390" s="43" t="s">
        <v>2932</v>
      </c>
      <c r="C390" s="77">
        <v>10000</v>
      </c>
      <c r="D390" s="29" t="s">
        <v>3766</v>
      </c>
      <c r="E390" s="77">
        <v>10</v>
      </c>
      <c r="F390" s="10" t="s">
        <v>1489</v>
      </c>
      <c r="G390" s="17">
        <v>997.33</v>
      </c>
      <c r="H390" s="27">
        <f t="shared" ref="H390:H396" si="7">SUM(G390*1.15)</f>
        <v>1146.9295</v>
      </c>
      <c r="I390" s="5"/>
    </row>
    <row r="391" spans="1:9" x14ac:dyDescent="0.2">
      <c r="A391" s="42" t="s">
        <v>2933</v>
      </c>
      <c r="B391" s="43" t="s">
        <v>2934</v>
      </c>
      <c r="C391" s="77">
        <v>41000</v>
      </c>
      <c r="D391" s="29" t="s">
        <v>3766</v>
      </c>
      <c r="E391" s="77">
        <v>10</v>
      </c>
      <c r="F391" s="10" t="s">
        <v>1489</v>
      </c>
      <c r="G391" s="17">
        <v>1182.67</v>
      </c>
      <c r="H391" s="27">
        <f t="shared" si="7"/>
        <v>1360.0705</v>
      </c>
      <c r="I391" s="5"/>
    </row>
    <row r="392" spans="1:9" x14ac:dyDescent="0.2">
      <c r="A392" s="42" t="s">
        <v>2935</v>
      </c>
      <c r="B392" s="43" t="s">
        <v>2936</v>
      </c>
      <c r="C392" s="77">
        <v>13000</v>
      </c>
      <c r="D392" s="29" t="s">
        <v>3766</v>
      </c>
      <c r="E392" s="77">
        <v>10</v>
      </c>
      <c r="F392" s="10" t="s">
        <v>1489</v>
      </c>
      <c r="G392" s="17">
        <v>1096</v>
      </c>
      <c r="H392" s="27">
        <f t="shared" si="7"/>
        <v>1260.3999999999999</v>
      </c>
      <c r="I392" s="5"/>
    </row>
    <row r="393" spans="1:9" x14ac:dyDescent="0.2">
      <c r="A393" s="42" t="s">
        <v>2937</v>
      </c>
      <c r="B393" s="43" t="s">
        <v>2938</v>
      </c>
      <c r="C393" s="77">
        <v>43000</v>
      </c>
      <c r="D393" s="29" t="s">
        <v>3766</v>
      </c>
      <c r="E393" s="77">
        <v>10</v>
      </c>
      <c r="F393" s="10" t="s">
        <v>1489</v>
      </c>
      <c r="G393" s="17">
        <v>614.66999999999996</v>
      </c>
      <c r="H393" s="27">
        <f t="shared" si="7"/>
        <v>706.87049999999988</v>
      </c>
      <c r="I393" s="5"/>
    </row>
    <row r="394" spans="1:9" x14ac:dyDescent="0.2">
      <c r="A394" s="42" t="s">
        <v>2697</v>
      </c>
      <c r="B394" s="43" t="s">
        <v>2698</v>
      </c>
      <c r="C394" s="77">
        <v>44000</v>
      </c>
      <c r="D394" s="29" t="s">
        <v>3766</v>
      </c>
      <c r="E394" s="77">
        <v>10</v>
      </c>
      <c r="F394" s="10" t="s">
        <v>1489</v>
      </c>
      <c r="G394" s="17">
        <v>634</v>
      </c>
      <c r="H394" s="27">
        <f t="shared" si="7"/>
        <v>729.09999999999991</v>
      </c>
      <c r="I394" s="5"/>
    </row>
    <row r="395" spans="1:9" x14ac:dyDescent="0.2">
      <c r="A395" s="42" t="s">
        <v>2699</v>
      </c>
      <c r="B395" s="43" t="s">
        <v>2700</v>
      </c>
      <c r="C395" s="77">
        <v>42000</v>
      </c>
      <c r="D395" s="29" t="s">
        <v>3766</v>
      </c>
      <c r="E395" s="77">
        <v>1</v>
      </c>
      <c r="F395" s="10" t="s">
        <v>1489</v>
      </c>
      <c r="G395" s="17">
        <v>1304</v>
      </c>
      <c r="H395" s="27">
        <f t="shared" si="7"/>
        <v>1499.6</v>
      </c>
      <c r="I395" s="5"/>
    </row>
    <row r="396" spans="1:9" x14ac:dyDescent="0.2">
      <c r="A396" s="42" t="s">
        <v>2701</v>
      </c>
      <c r="B396" s="43" t="s">
        <v>2702</v>
      </c>
      <c r="C396" s="77">
        <v>17000</v>
      </c>
      <c r="D396" s="29" t="s">
        <v>3766</v>
      </c>
      <c r="E396" s="77">
        <v>10</v>
      </c>
      <c r="F396" s="10" t="s">
        <v>1489</v>
      </c>
      <c r="G396" s="17">
        <v>880</v>
      </c>
      <c r="H396" s="27">
        <f t="shared" si="7"/>
        <v>1011.9999999999999</v>
      </c>
      <c r="I396" s="5"/>
    </row>
    <row r="397" spans="1:9" ht="13.8" x14ac:dyDescent="0.25">
      <c r="A397" s="38"/>
      <c r="B397" s="39"/>
      <c r="C397" s="39"/>
      <c r="D397" s="39"/>
      <c r="E397" s="39"/>
      <c r="F397" s="10" t="s">
        <v>1489</v>
      </c>
      <c r="G397" s="40"/>
      <c r="H397" s="11"/>
      <c r="I397" s="5"/>
    </row>
    <row r="398" spans="1:9" ht="13.8" x14ac:dyDescent="0.25">
      <c r="A398" s="44" t="s">
        <v>2703</v>
      </c>
      <c r="B398" s="39"/>
      <c r="C398" s="39"/>
      <c r="D398" s="39"/>
      <c r="E398" s="45"/>
      <c r="F398" s="10" t="s">
        <v>1489</v>
      </c>
      <c r="G398" s="41"/>
      <c r="H398" s="11"/>
      <c r="I398" s="5"/>
    </row>
    <row r="399" spans="1:9" x14ac:dyDescent="0.2">
      <c r="A399" s="35" t="s">
        <v>2704</v>
      </c>
      <c r="B399" s="29" t="s">
        <v>3728</v>
      </c>
      <c r="C399" s="29" t="s">
        <v>2705</v>
      </c>
      <c r="D399" s="29" t="s">
        <v>2706</v>
      </c>
      <c r="E399" s="30">
        <v>50</v>
      </c>
      <c r="F399" s="10" t="s">
        <v>1062</v>
      </c>
      <c r="G399" s="6">
        <v>212.66596259999997</v>
      </c>
      <c r="H399" s="27">
        <f t="shared" ref="H399:H410" si="8">SUM(G399*1.15)</f>
        <v>244.56585698999996</v>
      </c>
      <c r="I399" s="5"/>
    </row>
    <row r="400" spans="1:9" x14ac:dyDescent="0.2">
      <c r="A400" s="35" t="s">
        <v>2704</v>
      </c>
      <c r="B400" s="29" t="s">
        <v>3731</v>
      </c>
      <c r="C400" s="29" t="s">
        <v>2707</v>
      </c>
      <c r="D400" s="29" t="s">
        <v>2708</v>
      </c>
      <c r="E400" s="30">
        <v>35</v>
      </c>
      <c r="F400" s="10" t="s">
        <v>1063</v>
      </c>
      <c r="G400" s="6">
        <v>238.46679220000001</v>
      </c>
      <c r="H400" s="27">
        <f t="shared" si="8"/>
        <v>274.23681103000001</v>
      </c>
      <c r="I400" s="5"/>
    </row>
    <row r="401" spans="1:9" x14ac:dyDescent="0.2">
      <c r="A401" s="35" t="s">
        <v>2704</v>
      </c>
      <c r="B401" s="29" t="s">
        <v>3734</v>
      </c>
      <c r="C401" s="29" t="s">
        <v>2709</v>
      </c>
      <c r="D401" s="29" t="s">
        <v>2710</v>
      </c>
      <c r="E401" s="30">
        <v>20</v>
      </c>
      <c r="F401" s="10" t="s">
        <v>1064</v>
      </c>
      <c r="G401" s="6">
        <v>371.90098399999994</v>
      </c>
      <c r="H401" s="27">
        <f t="shared" si="8"/>
        <v>427.6861315999999</v>
      </c>
      <c r="I401" s="5"/>
    </row>
    <row r="402" spans="1:9" x14ac:dyDescent="0.2">
      <c r="A402" s="35" t="s">
        <v>2704</v>
      </c>
      <c r="B402" s="29" t="s">
        <v>3737</v>
      </c>
      <c r="C402" s="29" t="s">
        <v>2711</v>
      </c>
      <c r="D402" s="29" t="s">
        <v>2712</v>
      </c>
      <c r="E402" s="30">
        <v>30</v>
      </c>
      <c r="F402" s="10" t="s">
        <v>1065</v>
      </c>
      <c r="G402" s="6">
        <v>535.27177339999992</v>
      </c>
      <c r="H402" s="27">
        <f t="shared" si="8"/>
        <v>615.56253940999989</v>
      </c>
      <c r="I402" s="5"/>
    </row>
    <row r="403" spans="1:9" x14ac:dyDescent="0.2">
      <c r="A403" s="35" t="s">
        <v>2704</v>
      </c>
      <c r="B403" s="29" t="s">
        <v>3740</v>
      </c>
      <c r="C403" s="29" t="s">
        <v>2713</v>
      </c>
      <c r="D403" s="29" t="s">
        <v>2714</v>
      </c>
      <c r="E403" s="30">
        <v>30</v>
      </c>
      <c r="F403" s="10" t="s">
        <v>1066</v>
      </c>
      <c r="G403" s="6">
        <v>711.97246119999988</v>
      </c>
      <c r="H403" s="27">
        <f t="shared" si="8"/>
        <v>818.76833037999984</v>
      </c>
      <c r="I403" s="5"/>
    </row>
    <row r="404" spans="1:9" x14ac:dyDescent="0.2">
      <c r="A404" s="35" t="s">
        <v>2704</v>
      </c>
      <c r="B404" s="29" t="s">
        <v>3743</v>
      </c>
      <c r="C404" s="29" t="s">
        <v>2715</v>
      </c>
      <c r="D404" s="29" t="s">
        <v>2716</v>
      </c>
      <c r="E404" s="30">
        <v>15</v>
      </c>
      <c r="F404" s="10" t="s">
        <v>1067</v>
      </c>
      <c r="G404" s="6">
        <v>973.3450454</v>
      </c>
      <c r="H404" s="27">
        <f t="shared" si="8"/>
        <v>1119.3468022099999</v>
      </c>
      <c r="I404" s="5"/>
    </row>
    <row r="405" spans="1:9" x14ac:dyDescent="0.2">
      <c r="A405" s="35" t="s">
        <v>2704</v>
      </c>
      <c r="B405" s="29" t="s">
        <v>3746</v>
      </c>
      <c r="C405" s="29" t="s">
        <v>2717</v>
      </c>
      <c r="D405" s="29" t="s">
        <v>2718</v>
      </c>
      <c r="E405" s="30">
        <v>18</v>
      </c>
      <c r="F405" s="10" t="s">
        <v>1068</v>
      </c>
      <c r="G405" s="6">
        <v>1699.1246089999997</v>
      </c>
      <c r="H405" s="27">
        <f t="shared" si="8"/>
        <v>1953.9933003499996</v>
      </c>
      <c r="I405" s="5"/>
    </row>
    <row r="406" spans="1:9" x14ac:dyDescent="0.2">
      <c r="A406" s="35" t="s">
        <v>2704</v>
      </c>
      <c r="B406" s="29" t="s">
        <v>3749</v>
      </c>
      <c r="C406" s="29" t="s">
        <v>2719</v>
      </c>
      <c r="D406" s="29" t="s">
        <v>2720</v>
      </c>
      <c r="E406" s="30">
        <v>14</v>
      </c>
      <c r="F406" s="10" t="s">
        <v>1069</v>
      </c>
      <c r="G406" s="6">
        <v>3004.8024734000001</v>
      </c>
      <c r="H406" s="27">
        <f t="shared" si="8"/>
        <v>3455.5228444099998</v>
      </c>
      <c r="I406" s="5"/>
    </row>
    <row r="407" spans="1:9" x14ac:dyDescent="0.2">
      <c r="A407" s="35" t="s">
        <v>2704</v>
      </c>
      <c r="B407" s="29" t="s">
        <v>3752</v>
      </c>
      <c r="C407" s="29" t="s">
        <v>2721</v>
      </c>
      <c r="D407" s="29" t="s">
        <v>2722</v>
      </c>
      <c r="E407" s="30">
        <v>12</v>
      </c>
      <c r="F407" s="10" t="s">
        <v>1070</v>
      </c>
      <c r="G407" s="6">
        <v>4121.2371381999992</v>
      </c>
      <c r="H407" s="27">
        <f t="shared" si="8"/>
        <v>4739.4227089299984</v>
      </c>
      <c r="I407" s="5"/>
    </row>
    <row r="408" spans="1:9" x14ac:dyDescent="0.2">
      <c r="A408" s="35" t="s">
        <v>2704</v>
      </c>
      <c r="B408" s="29" t="s">
        <v>3755</v>
      </c>
      <c r="C408" s="29" t="s">
        <v>2723</v>
      </c>
      <c r="D408" s="29" t="s">
        <v>2724</v>
      </c>
      <c r="E408" s="30">
        <v>10</v>
      </c>
      <c r="F408" s="10" t="s">
        <v>1071</v>
      </c>
      <c r="G408" s="6">
        <v>5155.6006684000004</v>
      </c>
      <c r="H408" s="27">
        <f t="shared" si="8"/>
        <v>5928.9407686599998</v>
      </c>
      <c r="I408" s="5"/>
    </row>
    <row r="409" spans="1:9" x14ac:dyDescent="0.2">
      <c r="A409" s="35" t="s">
        <v>2704</v>
      </c>
      <c r="B409" s="29" t="s">
        <v>3758</v>
      </c>
      <c r="C409" s="29" t="s">
        <v>2725</v>
      </c>
      <c r="D409" s="29" t="s">
        <v>2726</v>
      </c>
      <c r="E409" s="30">
        <v>1</v>
      </c>
      <c r="F409" s="10" t="s">
        <v>1072</v>
      </c>
      <c r="G409" s="6">
        <v>9070.0812201999979</v>
      </c>
      <c r="H409" s="27">
        <f t="shared" si="8"/>
        <v>10430.593403229997</v>
      </c>
      <c r="I409" s="5"/>
    </row>
    <row r="410" spans="1:9" x14ac:dyDescent="0.2">
      <c r="A410" s="35" t="s">
        <v>2704</v>
      </c>
      <c r="B410" s="29" t="s">
        <v>3761</v>
      </c>
      <c r="C410" s="29" t="s">
        <v>2727</v>
      </c>
      <c r="D410" s="29" t="s">
        <v>2728</v>
      </c>
      <c r="E410" s="30">
        <v>1</v>
      </c>
      <c r="F410" s="10" t="s">
        <v>1073</v>
      </c>
      <c r="G410" s="6">
        <v>15369.444435799998</v>
      </c>
      <c r="H410" s="27">
        <f t="shared" si="8"/>
        <v>17674.861101169998</v>
      </c>
      <c r="I410" s="5"/>
    </row>
    <row r="411" spans="1:9" ht="13.8" x14ac:dyDescent="0.25">
      <c r="A411" s="44" t="s">
        <v>2703</v>
      </c>
      <c r="B411" s="29"/>
      <c r="C411" s="29"/>
      <c r="D411" s="29"/>
      <c r="E411" s="30"/>
      <c r="F411" s="10" t="s">
        <v>1489</v>
      </c>
      <c r="G411" s="19"/>
      <c r="H411" s="11"/>
      <c r="I411" s="5"/>
    </row>
    <row r="412" spans="1:9" x14ac:dyDescent="0.2">
      <c r="A412" s="35" t="s">
        <v>2729</v>
      </c>
      <c r="B412" s="29" t="s">
        <v>3728</v>
      </c>
      <c r="C412" s="29" t="s">
        <v>2730</v>
      </c>
      <c r="D412" s="29" t="s">
        <v>2731</v>
      </c>
      <c r="E412" s="30">
        <v>50</v>
      </c>
      <c r="F412" s="10" t="s">
        <v>1074</v>
      </c>
      <c r="G412" s="6">
        <v>202.0879406</v>
      </c>
      <c r="H412" s="27">
        <f t="shared" ref="H412:H477" si="9">SUM(G412*1.15)</f>
        <v>232.40113168999997</v>
      </c>
      <c r="I412" s="5"/>
    </row>
    <row r="413" spans="1:9" x14ac:dyDescent="0.2">
      <c r="A413" s="35" t="s">
        <v>2729</v>
      </c>
      <c r="B413" s="29" t="s">
        <v>3731</v>
      </c>
      <c r="C413" s="29" t="s">
        <v>2732</v>
      </c>
      <c r="D413" s="29" t="s">
        <v>2733</v>
      </c>
      <c r="E413" s="30">
        <v>25</v>
      </c>
      <c r="F413" s="10" t="s">
        <v>1075</v>
      </c>
      <c r="G413" s="6">
        <v>218.82189420000003</v>
      </c>
      <c r="H413" s="27">
        <f t="shared" si="9"/>
        <v>251.64517833000002</v>
      </c>
      <c r="I413" s="5"/>
    </row>
    <row r="414" spans="1:9" x14ac:dyDescent="0.2">
      <c r="A414" s="35" t="s">
        <v>2729</v>
      </c>
      <c r="B414" s="29" t="s">
        <v>3734</v>
      </c>
      <c r="C414" s="29" t="s">
        <v>2734</v>
      </c>
      <c r="D414" s="29" t="s">
        <v>2735</v>
      </c>
      <c r="E414" s="30">
        <v>20</v>
      </c>
      <c r="F414" s="10" t="s">
        <v>1076</v>
      </c>
      <c r="G414" s="6">
        <v>348.25552580000004</v>
      </c>
      <c r="H414" s="27">
        <f t="shared" si="9"/>
        <v>400.49385467000002</v>
      </c>
      <c r="I414" s="5"/>
    </row>
    <row r="415" spans="1:9" x14ac:dyDescent="0.2">
      <c r="A415" s="35" t="s">
        <v>2729</v>
      </c>
      <c r="B415" s="29" t="s">
        <v>3737</v>
      </c>
      <c r="C415" s="29" t="s">
        <v>2736</v>
      </c>
      <c r="D415" s="29" t="s">
        <v>2737</v>
      </c>
      <c r="E415" s="30">
        <v>25</v>
      </c>
      <c r="F415" s="10" t="s">
        <v>1077</v>
      </c>
      <c r="G415" s="6">
        <v>487.16961019999997</v>
      </c>
      <c r="H415" s="27">
        <f t="shared" si="9"/>
        <v>560.24505172999989</v>
      </c>
      <c r="I415" s="5"/>
    </row>
    <row r="416" spans="1:9" x14ac:dyDescent="0.2">
      <c r="A416" s="35" t="s">
        <v>2729</v>
      </c>
      <c r="B416" s="29" t="s">
        <v>3740</v>
      </c>
      <c r="C416" s="29" t="s">
        <v>2738</v>
      </c>
      <c r="D416" s="29" t="s">
        <v>2739</v>
      </c>
      <c r="E416" s="30">
        <v>20</v>
      </c>
      <c r="F416" s="10" t="s">
        <v>1078</v>
      </c>
      <c r="G416" s="6">
        <v>664.50657000000001</v>
      </c>
      <c r="H416" s="27">
        <f t="shared" si="9"/>
        <v>764.18255549999992</v>
      </c>
      <c r="I416" s="5"/>
    </row>
    <row r="417" spans="1:9" x14ac:dyDescent="0.2">
      <c r="A417" s="35" t="s">
        <v>2729</v>
      </c>
      <c r="B417" s="29" t="s">
        <v>3743</v>
      </c>
      <c r="C417" s="29" t="s">
        <v>2740</v>
      </c>
      <c r="D417" s="29" t="s">
        <v>2741</v>
      </c>
      <c r="E417" s="30">
        <v>10</v>
      </c>
      <c r="F417" s="10" t="s">
        <v>1079</v>
      </c>
      <c r="G417" s="6">
        <v>921.82292019999988</v>
      </c>
      <c r="H417" s="27">
        <f t="shared" si="9"/>
        <v>1060.0963582299999</v>
      </c>
      <c r="I417" s="5"/>
    </row>
    <row r="418" spans="1:9" x14ac:dyDescent="0.2">
      <c r="A418" s="35" t="s">
        <v>2729</v>
      </c>
      <c r="B418" s="29" t="s">
        <v>3746</v>
      </c>
      <c r="C418" s="29" t="s">
        <v>2742</v>
      </c>
      <c r="D418" s="29" t="s">
        <v>2743</v>
      </c>
      <c r="E418" s="30">
        <v>20</v>
      </c>
      <c r="F418" s="10" t="s">
        <v>1080</v>
      </c>
      <c r="G418" s="6">
        <v>1790.1910389999998</v>
      </c>
      <c r="H418" s="27">
        <f t="shared" si="9"/>
        <v>2058.7196948499995</v>
      </c>
      <c r="I418" s="5"/>
    </row>
    <row r="419" spans="1:9" x14ac:dyDescent="0.2">
      <c r="A419" s="35" t="s">
        <v>2729</v>
      </c>
      <c r="B419" s="29" t="s">
        <v>3749</v>
      </c>
      <c r="C419" s="29" t="s">
        <v>2744</v>
      </c>
      <c r="D419" s="29" t="s">
        <v>2745</v>
      </c>
      <c r="E419" s="30">
        <v>8</v>
      </c>
      <c r="F419" s="10" t="s">
        <v>1081</v>
      </c>
      <c r="G419" s="6">
        <v>2863.9079923999998</v>
      </c>
      <c r="H419" s="27">
        <f t="shared" si="9"/>
        <v>3293.4941912599993</v>
      </c>
      <c r="I419" s="5"/>
    </row>
    <row r="420" spans="1:9" x14ac:dyDescent="0.2">
      <c r="A420" s="35" t="s">
        <v>2729</v>
      </c>
      <c r="B420" s="29" t="s">
        <v>3752</v>
      </c>
      <c r="C420" s="29" t="s">
        <v>2746</v>
      </c>
      <c r="D420" s="29" t="s">
        <v>2992</v>
      </c>
      <c r="E420" s="30">
        <v>5</v>
      </c>
      <c r="F420" s="10" t="s">
        <v>1082</v>
      </c>
      <c r="G420" s="6">
        <v>3366.7060335999995</v>
      </c>
      <c r="H420" s="27">
        <f t="shared" si="9"/>
        <v>3871.7119386399991</v>
      </c>
      <c r="I420" s="5"/>
    </row>
    <row r="421" spans="1:9" x14ac:dyDescent="0.2">
      <c r="A421" s="35" t="s">
        <v>2729</v>
      </c>
      <c r="B421" s="29" t="s">
        <v>3755</v>
      </c>
      <c r="C421" s="29" t="s">
        <v>2993</v>
      </c>
      <c r="D421" s="29" t="s">
        <v>2994</v>
      </c>
      <c r="E421" s="30">
        <v>20</v>
      </c>
      <c r="F421" s="10" t="s">
        <v>1083</v>
      </c>
      <c r="G421" s="6">
        <v>4969.2604597999998</v>
      </c>
      <c r="H421" s="27">
        <f t="shared" si="9"/>
        <v>5714.6495287699991</v>
      </c>
      <c r="I421" s="5"/>
    </row>
    <row r="422" spans="1:9" x14ac:dyDescent="0.2">
      <c r="A422" s="35" t="s">
        <v>2729</v>
      </c>
      <c r="B422" s="29" t="s">
        <v>3758</v>
      </c>
      <c r="C422" s="29" t="s">
        <v>2995</v>
      </c>
      <c r="D422" s="29" t="s">
        <v>2996</v>
      </c>
      <c r="E422" s="30">
        <v>1</v>
      </c>
      <c r="F422" s="10" t="s">
        <v>1084</v>
      </c>
      <c r="G422" s="6">
        <v>7976.3057920000001</v>
      </c>
      <c r="H422" s="27">
        <f t="shared" si="9"/>
        <v>9172.7516607999987</v>
      </c>
      <c r="I422" s="5"/>
    </row>
    <row r="423" spans="1:9" x14ac:dyDescent="0.2">
      <c r="A423" s="35" t="s">
        <v>2729</v>
      </c>
      <c r="B423" s="29" t="s">
        <v>3761</v>
      </c>
      <c r="C423" s="29" t="s">
        <v>2997</v>
      </c>
      <c r="D423" s="29" t="s">
        <v>2998</v>
      </c>
      <c r="E423" s="30">
        <v>1</v>
      </c>
      <c r="F423" s="10" t="s">
        <v>1085</v>
      </c>
      <c r="G423" s="6">
        <v>11636.325264200001</v>
      </c>
      <c r="H423" s="27">
        <f t="shared" si="9"/>
        <v>13381.77405383</v>
      </c>
      <c r="I423" s="5"/>
    </row>
    <row r="424" spans="1:9" ht="13.8" x14ac:dyDescent="0.25">
      <c r="A424" s="44" t="s">
        <v>2703</v>
      </c>
      <c r="B424" s="29"/>
      <c r="C424" s="29"/>
      <c r="D424" s="29"/>
      <c r="E424" s="30"/>
      <c r="F424" s="10" t="s">
        <v>1489</v>
      </c>
      <c r="G424" s="19"/>
      <c r="H424" s="11"/>
      <c r="I424" s="5"/>
    </row>
    <row r="425" spans="1:9" x14ac:dyDescent="0.2">
      <c r="A425" s="35" t="s">
        <v>2999</v>
      </c>
      <c r="B425" s="29" t="s">
        <v>3728</v>
      </c>
      <c r="C425" s="29" t="s">
        <v>3000</v>
      </c>
      <c r="D425" s="29" t="s">
        <v>3001</v>
      </c>
      <c r="E425" s="30">
        <v>50</v>
      </c>
      <c r="F425" s="10" t="s">
        <v>1086</v>
      </c>
      <c r="G425" s="6">
        <v>279.12457299999994</v>
      </c>
      <c r="H425" s="27">
        <f t="shared" si="9"/>
        <v>320.99325894999993</v>
      </c>
      <c r="I425" s="5"/>
    </row>
    <row r="426" spans="1:9" x14ac:dyDescent="0.2">
      <c r="A426" s="35" t="s">
        <v>2999</v>
      </c>
      <c r="B426" s="29" t="s">
        <v>3731</v>
      </c>
      <c r="C426" s="29" t="s">
        <v>3002</v>
      </c>
      <c r="D426" s="29" t="s">
        <v>3003</v>
      </c>
      <c r="E426" s="30">
        <v>25</v>
      </c>
      <c r="F426" s="10" t="s">
        <v>1087</v>
      </c>
      <c r="G426" s="6">
        <v>289.19357740000004</v>
      </c>
      <c r="H426" s="27">
        <f t="shared" si="9"/>
        <v>332.57261401</v>
      </c>
      <c r="I426" s="5"/>
    </row>
    <row r="427" spans="1:9" x14ac:dyDescent="0.2">
      <c r="A427" s="35" t="s">
        <v>2999</v>
      </c>
      <c r="B427" s="29" t="s">
        <v>3734</v>
      </c>
      <c r="C427" s="29" t="s">
        <v>3004</v>
      </c>
      <c r="D427" s="29" t="s">
        <v>3005</v>
      </c>
      <c r="E427" s="30">
        <v>20</v>
      </c>
      <c r="F427" s="10" t="s">
        <v>1088</v>
      </c>
      <c r="G427" s="6">
        <v>351.66753440000002</v>
      </c>
      <c r="H427" s="27">
        <f t="shared" si="9"/>
        <v>404.41766455999999</v>
      </c>
      <c r="I427" s="5"/>
    </row>
    <row r="428" spans="1:9" x14ac:dyDescent="0.2">
      <c r="A428" s="35" t="s">
        <v>2999</v>
      </c>
      <c r="B428" s="29" t="s">
        <v>3737</v>
      </c>
      <c r="C428" s="29" t="s">
        <v>3006</v>
      </c>
      <c r="D428" s="29" t="s">
        <v>3007</v>
      </c>
      <c r="E428" s="30">
        <v>25</v>
      </c>
      <c r="F428" s="10" t="s">
        <v>1089</v>
      </c>
      <c r="G428" s="6">
        <v>494.03339439999991</v>
      </c>
      <c r="H428" s="27">
        <f t="shared" si="9"/>
        <v>568.1384035599998</v>
      </c>
      <c r="I428" s="5"/>
    </row>
    <row r="429" spans="1:9" x14ac:dyDescent="0.2">
      <c r="A429" s="35" t="s">
        <v>2999</v>
      </c>
      <c r="B429" s="29" t="s">
        <v>3740</v>
      </c>
      <c r="C429" s="29" t="s">
        <v>3008</v>
      </c>
      <c r="D429" s="29" t="s">
        <v>3009</v>
      </c>
      <c r="E429" s="30">
        <v>50</v>
      </c>
      <c r="F429" s="10" t="s">
        <v>1090</v>
      </c>
      <c r="G429" s="6">
        <v>678.76701620000006</v>
      </c>
      <c r="H429" s="27">
        <f t="shared" si="9"/>
        <v>780.58206862999998</v>
      </c>
      <c r="I429" s="5"/>
    </row>
    <row r="430" spans="1:9" x14ac:dyDescent="0.2">
      <c r="A430" s="35" t="s">
        <v>2999</v>
      </c>
      <c r="B430" s="29" t="s">
        <v>3743</v>
      </c>
      <c r="C430" s="29" t="s">
        <v>3010</v>
      </c>
      <c r="D430" s="29" t="s">
        <v>3011</v>
      </c>
      <c r="E430" s="30">
        <v>10</v>
      </c>
      <c r="F430" s="10" t="s">
        <v>1091</v>
      </c>
      <c r="G430" s="6">
        <v>996.11562960000003</v>
      </c>
      <c r="H430" s="27">
        <f t="shared" si="9"/>
        <v>1145.53297404</v>
      </c>
      <c r="I430" s="5"/>
    </row>
    <row r="431" spans="1:9" x14ac:dyDescent="0.2">
      <c r="A431" s="35" t="s">
        <v>2999</v>
      </c>
      <c r="B431" s="29" t="s">
        <v>3746</v>
      </c>
      <c r="C431" s="29" t="s">
        <v>3012</v>
      </c>
      <c r="D431" s="29" t="s">
        <v>3013</v>
      </c>
      <c r="E431" s="30">
        <v>20</v>
      </c>
      <c r="F431" s="10" t="s">
        <v>1092</v>
      </c>
      <c r="G431" s="6">
        <v>1889.9823488000002</v>
      </c>
      <c r="H431" s="27">
        <f t="shared" si="9"/>
        <v>2173.4797011199998</v>
      </c>
      <c r="I431" s="5"/>
    </row>
    <row r="432" spans="1:9" x14ac:dyDescent="0.2">
      <c r="A432" s="35" t="s">
        <v>2999</v>
      </c>
      <c r="B432" s="29" t="s">
        <v>3749</v>
      </c>
      <c r="C432" s="29" t="s">
        <v>3014</v>
      </c>
      <c r="D432" s="29" t="s">
        <v>3015</v>
      </c>
      <c r="E432" s="30">
        <v>8</v>
      </c>
      <c r="F432" s="10" t="s">
        <v>1093</v>
      </c>
      <c r="G432" s="6">
        <v>3219.5124597999998</v>
      </c>
      <c r="H432" s="27">
        <f t="shared" si="9"/>
        <v>3702.4393287699995</v>
      </c>
      <c r="I432" s="5"/>
    </row>
    <row r="433" spans="1:9" x14ac:dyDescent="0.2">
      <c r="A433" s="35" t="s">
        <v>2999</v>
      </c>
      <c r="B433" s="29" t="s">
        <v>3752</v>
      </c>
      <c r="C433" s="29" t="s">
        <v>3016</v>
      </c>
      <c r="D433" s="29" t="s">
        <v>3017</v>
      </c>
      <c r="E433" s="30">
        <v>5</v>
      </c>
      <c r="F433" s="10" t="s">
        <v>1094</v>
      </c>
      <c r="G433" s="6">
        <v>3643.2218914</v>
      </c>
      <c r="H433" s="27">
        <f t="shared" si="9"/>
        <v>4189.7051751099998</v>
      </c>
      <c r="I433" s="5"/>
    </row>
    <row r="434" spans="1:9" x14ac:dyDescent="0.2">
      <c r="A434" s="35" t="s">
        <v>2999</v>
      </c>
      <c r="B434" s="29" t="s">
        <v>3755</v>
      </c>
      <c r="C434" s="29" t="s">
        <v>3018</v>
      </c>
      <c r="D434" s="29" t="s">
        <v>3019</v>
      </c>
      <c r="E434" s="30">
        <v>20</v>
      </c>
      <c r="F434" s="10" t="s">
        <v>1095</v>
      </c>
      <c r="G434" s="6">
        <v>5368.4654659999997</v>
      </c>
      <c r="H434" s="27">
        <f t="shared" si="9"/>
        <v>6173.7352858999993</v>
      </c>
      <c r="I434" s="5"/>
    </row>
    <row r="435" spans="1:9" x14ac:dyDescent="0.2">
      <c r="A435" s="35" t="s">
        <v>2999</v>
      </c>
      <c r="B435" s="29" t="s">
        <v>3758</v>
      </c>
      <c r="C435" s="29" t="s">
        <v>3020</v>
      </c>
      <c r="D435" s="29" t="s">
        <v>3021</v>
      </c>
      <c r="E435" s="30">
        <v>1</v>
      </c>
      <c r="F435" s="10" t="s">
        <v>1096</v>
      </c>
      <c r="G435" s="6">
        <v>8612.0528675999994</v>
      </c>
      <c r="H435" s="27">
        <f t="shared" si="9"/>
        <v>9903.8607977399988</v>
      </c>
      <c r="I435" s="5"/>
    </row>
    <row r="436" spans="1:9" x14ac:dyDescent="0.2">
      <c r="A436" s="35" t="s">
        <v>2999</v>
      </c>
      <c r="B436" s="29" t="s">
        <v>3761</v>
      </c>
      <c r="C436" s="29" t="s">
        <v>3022</v>
      </c>
      <c r="D436" s="29" t="s">
        <v>3023</v>
      </c>
      <c r="E436" s="30">
        <v>1</v>
      </c>
      <c r="F436" s="10" t="s">
        <v>1097</v>
      </c>
      <c r="G436" s="6">
        <v>10043.1717568</v>
      </c>
      <c r="H436" s="27">
        <f t="shared" si="9"/>
        <v>11549.647520319999</v>
      </c>
      <c r="I436" s="5"/>
    </row>
    <row r="437" spans="1:9" ht="13.8" x14ac:dyDescent="0.25">
      <c r="A437" s="44" t="s">
        <v>2703</v>
      </c>
      <c r="B437" s="29"/>
      <c r="C437" s="29"/>
      <c r="D437" s="29"/>
      <c r="E437" s="30"/>
      <c r="F437" s="10" t="s">
        <v>1489</v>
      </c>
      <c r="G437" s="19"/>
      <c r="H437" s="11"/>
      <c r="I437" s="5"/>
    </row>
    <row r="438" spans="1:9" x14ac:dyDescent="0.2">
      <c r="A438" s="35" t="s">
        <v>3024</v>
      </c>
      <c r="B438" s="29" t="s">
        <v>3737</v>
      </c>
      <c r="C438" s="29" t="s">
        <v>108</v>
      </c>
      <c r="D438" s="29" t="s">
        <v>3766</v>
      </c>
      <c r="E438" s="30">
        <v>25</v>
      </c>
      <c r="F438" s="10"/>
      <c r="G438" s="6">
        <v>1539.62</v>
      </c>
      <c r="H438" s="27">
        <v>1628.92</v>
      </c>
      <c r="I438" s="5"/>
    </row>
    <row r="439" spans="1:9" x14ac:dyDescent="0.2">
      <c r="A439" s="35" t="s">
        <v>3024</v>
      </c>
      <c r="B439" s="29" t="s">
        <v>3740</v>
      </c>
      <c r="C439" s="29" t="s">
        <v>3025</v>
      </c>
      <c r="D439" s="29" t="s">
        <v>3766</v>
      </c>
      <c r="E439" s="30">
        <v>20</v>
      </c>
      <c r="F439" s="10" t="s">
        <v>564</v>
      </c>
      <c r="G439" s="6">
        <v>1539.62</v>
      </c>
      <c r="H439" s="27">
        <f>SUM(G439*1.15)</f>
        <v>1770.5629999999996</v>
      </c>
      <c r="I439" s="5"/>
    </row>
    <row r="440" spans="1:9" x14ac:dyDescent="0.2">
      <c r="A440" s="35" t="s">
        <v>3024</v>
      </c>
      <c r="B440" s="29" t="s">
        <v>3743</v>
      </c>
      <c r="C440" s="29" t="s">
        <v>3026</v>
      </c>
      <c r="D440" s="29" t="s">
        <v>3766</v>
      </c>
      <c r="E440" s="30">
        <v>10</v>
      </c>
      <c r="F440" s="10" t="s">
        <v>565</v>
      </c>
      <c r="G440" s="6">
        <v>2473.48</v>
      </c>
      <c r="H440" s="27">
        <f t="shared" si="9"/>
        <v>2844.502</v>
      </c>
      <c r="I440" s="5"/>
    </row>
    <row r="441" spans="1:9" x14ac:dyDescent="0.2">
      <c r="A441" s="35" t="s">
        <v>3024</v>
      </c>
      <c r="B441" s="29" t="s">
        <v>3746</v>
      </c>
      <c r="C441" s="29" t="s">
        <v>3027</v>
      </c>
      <c r="D441" s="29" t="s">
        <v>3766</v>
      </c>
      <c r="E441" s="30">
        <v>20</v>
      </c>
      <c r="F441" s="10" t="s">
        <v>566</v>
      </c>
      <c r="G441" s="6">
        <v>4033.33</v>
      </c>
      <c r="H441" s="27">
        <f t="shared" si="9"/>
        <v>4638.3294999999998</v>
      </c>
      <c r="I441" s="5"/>
    </row>
    <row r="442" spans="1:9" x14ac:dyDescent="0.2">
      <c r="A442" s="35" t="s">
        <v>3024</v>
      </c>
      <c r="B442" s="29" t="s">
        <v>3749</v>
      </c>
      <c r="C442" s="29" t="s">
        <v>3028</v>
      </c>
      <c r="D442" s="29" t="s">
        <v>3766</v>
      </c>
      <c r="E442" s="30">
        <v>8</v>
      </c>
      <c r="F442" s="10" t="s">
        <v>567</v>
      </c>
      <c r="G442" s="6">
        <v>5228.6400000000003</v>
      </c>
      <c r="H442" s="27">
        <f t="shared" si="9"/>
        <v>6012.9359999999997</v>
      </c>
      <c r="I442" s="5"/>
    </row>
    <row r="443" spans="1:9" x14ac:dyDescent="0.2">
      <c r="A443" s="35" t="s">
        <v>3024</v>
      </c>
      <c r="B443" s="29" t="s">
        <v>3752</v>
      </c>
      <c r="C443" s="29" t="s">
        <v>3029</v>
      </c>
      <c r="D443" s="29" t="s">
        <v>3766</v>
      </c>
      <c r="E443" s="30">
        <v>5</v>
      </c>
      <c r="F443" s="10" t="s">
        <v>568</v>
      </c>
      <c r="G443" s="6">
        <v>5939.77</v>
      </c>
      <c r="H443" s="27">
        <f t="shared" si="9"/>
        <v>6830.7354999999998</v>
      </c>
      <c r="I443" s="5"/>
    </row>
    <row r="444" spans="1:9" x14ac:dyDescent="0.2">
      <c r="A444" s="35" t="s">
        <v>3024</v>
      </c>
      <c r="B444" s="29" t="s">
        <v>3755</v>
      </c>
      <c r="C444" s="29" t="s">
        <v>3030</v>
      </c>
      <c r="D444" s="29" t="s">
        <v>3766</v>
      </c>
      <c r="E444" s="30">
        <v>20</v>
      </c>
      <c r="F444" s="10" t="s">
        <v>371</v>
      </c>
      <c r="G444" s="6">
        <v>8202.9500000000007</v>
      </c>
      <c r="H444" s="27">
        <f t="shared" si="9"/>
        <v>9433.3924999999999</v>
      </c>
      <c r="I444" s="5"/>
    </row>
    <row r="445" spans="1:9" x14ac:dyDescent="0.2">
      <c r="A445" s="35" t="s">
        <v>3024</v>
      </c>
      <c r="B445" s="29" t="s">
        <v>3758</v>
      </c>
      <c r="C445" s="29" t="s">
        <v>3031</v>
      </c>
      <c r="D445" s="29" t="s">
        <v>3766</v>
      </c>
      <c r="E445" s="30">
        <v>1</v>
      </c>
      <c r="F445" s="10" t="s">
        <v>372</v>
      </c>
      <c r="G445" s="6">
        <v>8930.2999999999993</v>
      </c>
      <c r="H445" s="27">
        <f t="shared" si="9"/>
        <v>10269.844999999998</v>
      </c>
      <c r="I445" s="5"/>
    </row>
    <row r="446" spans="1:9" x14ac:dyDescent="0.2">
      <c r="A446" s="35" t="s">
        <v>3024</v>
      </c>
      <c r="B446" s="29" t="s">
        <v>3761</v>
      </c>
      <c r="C446" s="29" t="s">
        <v>3032</v>
      </c>
      <c r="D446" s="29" t="s">
        <v>3766</v>
      </c>
      <c r="E446" s="30">
        <v>1</v>
      </c>
      <c r="F446" s="10" t="s">
        <v>373</v>
      </c>
      <c r="G446" s="6">
        <v>10414.24</v>
      </c>
      <c r="H446" s="27">
        <f t="shared" si="9"/>
        <v>11976.375999999998</v>
      </c>
      <c r="I446" s="5"/>
    </row>
    <row r="447" spans="1:9" ht="13.8" x14ac:dyDescent="0.25">
      <c r="A447" s="44" t="s">
        <v>2703</v>
      </c>
      <c r="B447" s="29"/>
      <c r="C447" s="29"/>
      <c r="D447" s="29"/>
      <c r="E447" s="30"/>
      <c r="F447" s="10" t="s">
        <v>1489</v>
      </c>
      <c r="G447" s="19"/>
      <c r="H447" s="11"/>
      <c r="I447" s="5"/>
    </row>
    <row r="448" spans="1:9" x14ac:dyDescent="0.2">
      <c r="A448" s="35" t="s">
        <v>3033</v>
      </c>
      <c r="B448" s="29" t="s">
        <v>3743</v>
      </c>
      <c r="C448" s="29" t="s">
        <v>3034</v>
      </c>
      <c r="D448" s="29" t="s">
        <v>3766</v>
      </c>
      <c r="E448" s="29">
        <v>1</v>
      </c>
      <c r="F448" s="10" t="s">
        <v>1489</v>
      </c>
      <c r="G448" s="6">
        <v>3421.25</v>
      </c>
      <c r="H448" s="27">
        <f t="shared" si="9"/>
        <v>3934.4374999999995</v>
      </c>
      <c r="I448" s="5"/>
    </row>
    <row r="449" spans="1:9" x14ac:dyDescent="0.2">
      <c r="A449" s="35" t="s">
        <v>3033</v>
      </c>
      <c r="B449" s="29" t="s">
        <v>3749</v>
      </c>
      <c r="C449" s="29" t="s">
        <v>3035</v>
      </c>
      <c r="D449" s="29" t="s">
        <v>3766</v>
      </c>
      <c r="E449" s="29">
        <v>1</v>
      </c>
      <c r="F449" s="10" t="s">
        <v>396</v>
      </c>
      <c r="G449" s="6">
        <v>4265.3500000000004</v>
      </c>
      <c r="H449" s="27">
        <f t="shared" si="9"/>
        <v>4905.1525000000001</v>
      </c>
      <c r="I449" s="5"/>
    </row>
    <row r="450" spans="1:9" x14ac:dyDescent="0.2">
      <c r="A450" s="35" t="s">
        <v>3033</v>
      </c>
      <c r="B450" s="29" t="s">
        <v>3755</v>
      </c>
      <c r="C450" s="29" t="s">
        <v>3036</v>
      </c>
      <c r="D450" s="29" t="s">
        <v>3766</v>
      </c>
      <c r="E450" s="29">
        <v>1</v>
      </c>
      <c r="F450" s="10" t="s">
        <v>397</v>
      </c>
      <c r="G450" s="6">
        <v>5962.75</v>
      </c>
      <c r="H450" s="27">
        <f t="shared" si="9"/>
        <v>6857.1624999999995</v>
      </c>
      <c r="I450" s="5"/>
    </row>
    <row r="451" spans="1:9" x14ac:dyDescent="0.2">
      <c r="A451" s="35" t="s">
        <v>3033</v>
      </c>
      <c r="B451" s="29" t="s">
        <v>3758</v>
      </c>
      <c r="C451" s="29" t="s">
        <v>3037</v>
      </c>
      <c r="D451" s="29" t="s">
        <v>3766</v>
      </c>
      <c r="E451" s="29">
        <v>1</v>
      </c>
      <c r="F451" s="10" t="s">
        <v>1489</v>
      </c>
      <c r="G451" s="6">
        <v>9255.2000000000007</v>
      </c>
      <c r="H451" s="27">
        <f t="shared" si="9"/>
        <v>10643.48</v>
      </c>
      <c r="I451" s="5"/>
    </row>
    <row r="452" spans="1:9" x14ac:dyDescent="0.2">
      <c r="A452" s="35" t="s">
        <v>3033</v>
      </c>
      <c r="B452" s="29" t="s">
        <v>3761</v>
      </c>
      <c r="C452" s="29" t="s">
        <v>110</v>
      </c>
      <c r="D452" s="29" t="s">
        <v>3766</v>
      </c>
      <c r="E452" s="29">
        <v>1</v>
      </c>
      <c r="F452" s="10"/>
      <c r="G452" s="6"/>
      <c r="H452" s="27">
        <v>17561.740000000002</v>
      </c>
      <c r="I452" s="5"/>
    </row>
    <row r="453" spans="1:9" ht="13.8" x14ac:dyDescent="0.25">
      <c r="A453" s="44" t="s">
        <v>2703</v>
      </c>
      <c r="B453" s="29"/>
      <c r="C453" s="29"/>
      <c r="D453" s="29"/>
      <c r="E453" s="30"/>
      <c r="F453" s="10" t="s">
        <v>1489</v>
      </c>
      <c r="G453" s="19"/>
      <c r="H453" s="11"/>
      <c r="I453" s="5"/>
    </row>
    <row r="454" spans="1:9" x14ac:dyDescent="0.2">
      <c r="A454" s="35" t="s">
        <v>3038</v>
      </c>
      <c r="B454" s="29" t="s">
        <v>3728</v>
      </c>
      <c r="C454" s="29" t="s">
        <v>3039</v>
      </c>
      <c r="D454" s="29" t="s">
        <v>3040</v>
      </c>
      <c r="E454" s="30">
        <v>50</v>
      </c>
      <c r="F454" s="10" t="s">
        <v>1098</v>
      </c>
      <c r="G454" s="6">
        <v>335.76550000000003</v>
      </c>
      <c r="H454" s="27">
        <f t="shared" si="9"/>
        <v>386.13032500000003</v>
      </c>
      <c r="I454" s="5"/>
    </row>
    <row r="455" spans="1:9" x14ac:dyDescent="0.2">
      <c r="A455" s="35" t="s">
        <v>3038</v>
      </c>
      <c r="B455" s="29" t="s">
        <v>3731</v>
      </c>
      <c r="C455" s="29" t="s">
        <v>3041</v>
      </c>
      <c r="D455" s="29" t="s">
        <v>3042</v>
      </c>
      <c r="E455" s="30">
        <v>35</v>
      </c>
      <c r="F455" s="10" t="s">
        <v>1099</v>
      </c>
      <c r="G455" s="6">
        <v>378.61449999999996</v>
      </c>
      <c r="H455" s="27">
        <f t="shared" si="9"/>
        <v>435.40667499999995</v>
      </c>
      <c r="I455" s="5"/>
    </row>
    <row r="456" spans="1:9" x14ac:dyDescent="0.2">
      <c r="A456" s="35" t="s">
        <v>3038</v>
      </c>
      <c r="B456" s="29" t="s">
        <v>3734</v>
      </c>
      <c r="C456" s="29" t="s">
        <v>3043</v>
      </c>
      <c r="D456" s="29" t="s">
        <v>3044</v>
      </c>
      <c r="E456" s="30">
        <v>20</v>
      </c>
      <c r="F456" s="10" t="s">
        <v>1100</v>
      </c>
      <c r="G456" s="6">
        <v>589.21399999999994</v>
      </c>
      <c r="H456" s="27">
        <f t="shared" si="9"/>
        <v>677.59609999999986</v>
      </c>
      <c r="I456" s="5"/>
    </row>
    <row r="457" spans="1:9" x14ac:dyDescent="0.2">
      <c r="A457" s="35" t="s">
        <v>3038</v>
      </c>
      <c r="B457" s="29" t="s">
        <v>3737</v>
      </c>
      <c r="C457" s="29" t="s">
        <v>3045</v>
      </c>
      <c r="D457" s="29" t="s">
        <v>3046</v>
      </c>
      <c r="E457" s="30">
        <v>30</v>
      </c>
      <c r="F457" s="10" t="s">
        <v>1101</v>
      </c>
      <c r="G457" s="6">
        <v>802.654</v>
      </c>
      <c r="H457" s="27">
        <f t="shared" si="9"/>
        <v>923.05209999999988</v>
      </c>
      <c r="I457" s="5"/>
    </row>
    <row r="458" spans="1:9" x14ac:dyDescent="0.2">
      <c r="A458" s="35" t="s">
        <v>3038</v>
      </c>
      <c r="B458" s="29" t="s">
        <v>3740</v>
      </c>
      <c r="C458" s="29" t="s">
        <v>3047</v>
      </c>
      <c r="D458" s="29" t="s">
        <v>3048</v>
      </c>
      <c r="E458" s="30">
        <v>30</v>
      </c>
      <c r="F458" s="10" t="s">
        <v>1102</v>
      </c>
      <c r="G458" s="6">
        <v>1085.2435</v>
      </c>
      <c r="H458" s="27">
        <f t="shared" si="9"/>
        <v>1248.030025</v>
      </c>
      <c r="I458" s="5"/>
    </row>
    <row r="459" spans="1:9" x14ac:dyDescent="0.2">
      <c r="A459" s="35" t="s">
        <v>3038</v>
      </c>
      <c r="B459" s="29" t="s">
        <v>3743</v>
      </c>
      <c r="C459" s="29" t="s">
        <v>3049</v>
      </c>
      <c r="D459" s="29" t="s">
        <v>3050</v>
      </c>
      <c r="E459" s="30">
        <v>15</v>
      </c>
      <c r="F459" s="10" t="s">
        <v>1103</v>
      </c>
      <c r="G459" s="6">
        <v>1444.2389999999998</v>
      </c>
      <c r="H459" s="27">
        <f t="shared" si="9"/>
        <v>1660.8748499999997</v>
      </c>
      <c r="I459" s="5"/>
    </row>
    <row r="460" spans="1:9" x14ac:dyDescent="0.2">
      <c r="A460" s="35" t="s">
        <v>3038</v>
      </c>
      <c r="B460" s="29" t="s">
        <v>3746</v>
      </c>
      <c r="C460" s="29" t="s">
        <v>3051</v>
      </c>
      <c r="D460" s="29" t="s">
        <v>2805</v>
      </c>
      <c r="E460" s="30">
        <v>18</v>
      </c>
      <c r="F460" s="10" t="s">
        <v>1104</v>
      </c>
      <c r="G460" s="6">
        <v>2581.2094999999999</v>
      </c>
      <c r="H460" s="27">
        <f t="shared" si="9"/>
        <v>2968.3909249999997</v>
      </c>
      <c r="I460" s="5"/>
    </row>
    <row r="461" spans="1:9" x14ac:dyDescent="0.2">
      <c r="A461" s="35" t="s">
        <v>3038</v>
      </c>
      <c r="B461" s="29" t="s">
        <v>3749</v>
      </c>
      <c r="C461" s="29" t="s">
        <v>2806</v>
      </c>
      <c r="D461" s="29" t="s">
        <v>2807</v>
      </c>
      <c r="E461" s="30">
        <v>14</v>
      </c>
      <c r="F461" s="10" t="s">
        <v>1105</v>
      </c>
      <c r="G461" s="6">
        <v>4438.5974999999999</v>
      </c>
      <c r="H461" s="27">
        <f t="shared" si="9"/>
        <v>5104.3871249999993</v>
      </c>
      <c r="I461" s="5"/>
    </row>
    <row r="462" spans="1:9" x14ac:dyDescent="0.2">
      <c r="A462" s="35" t="s">
        <v>3038</v>
      </c>
      <c r="B462" s="29" t="s">
        <v>3752</v>
      </c>
      <c r="C462" s="29" t="s">
        <v>2808</v>
      </c>
      <c r="D462" s="29" t="s">
        <v>2809</v>
      </c>
      <c r="E462" s="30">
        <v>12</v>
      </c>
      <c r="F462" s="10" t="s">
        <v>1106</v>
      </c>
      <c r="G462" s="6">
        <v>5898.2119999999995</v>
      </c>
      <c r="H462" s="27">
        <f t="shared" si="9"/>
        <v>6782.9437999999991</v>
      </c>
      <c r="I462" s="5"/>
    </row>
    <row r="463" spans="1:9" x14ac:dyDescent="0.2">
      <c r="A463" s="35" t="s">
        <v>3038</v>
      </c>
      <c r="B463" s="29" t="s">
        <v>3755</v>
      </c>
      <c r="C463" s="29" t="s">
        <v>2810</v>
      </c>
      <c r="D463" s="29" t="s">
        <v>2811</v>
      </c>
      <c r="E463" s="30">
        <v>10</v>
      </c>
      <c r="F463" s="10" t="s">
        <v>958</v>
      </c>
      <c r="G463" s="6">
        <v>7514.8589999999995</v>
      </c>
      <c r="H463" s="27">
        <f t="shared" si="9"/>
        <v>8642.0878499999981</v>
      </c>
      <c r="I463" s="5"/>
    </row>
    <row r="464" spans="1:9" x14ac:dyDescent="0.2">
      <c r="A464" s="35" t="s">
        <v>3038</v>
      </c>
      <c r="B464" s="29" t="s">
        <v>3758</v>
      </c>
      <c r="C464" s="29" t="s">
        <v>2812</v>
      </c>
      <c r="D464" s="29" t="s">
        <v>2813</v>
      </c>
      <c r="E464" s="30">
        <v>1</v>
      </c>
      <c r="F464" s="10" t="s">
        <v>959</v>
      </c>
      <c r="G464" s="6">
        <v>14268.348999999998</v>
      </c>
      <c r="H464" s="27">
        <f t="shared" si="9"/>
        <v>16408.601349999997</v>
      </c>
      <c r="I464" s="5"/>
    </row>
    <row r="465" spans="1:9" x14ac:dyDescent="0.2">
      <c r="A465" s="35" t="s">
        <v>3038</v>
      </c>
      <c r="B465" s="29" t="s">
        <v>3761</v>
      </c>
      <c r="C465" s="29" t="s">
        <v>2814</v>
      </c>
      <c r="D465" s="29" t="s">
        <v>2815</v>
      </c>
      <c r="E465" s="30">
        <v>1</v>
      </c>
      <c r="F465" s="10" t="s">
        <v>960</v>
      </c>
      <c r="G465" s="6">
        <v>22826.2925</v>
      </c>
      <c r="H465" s="27">
        <f t="shared" si="9"/>
        <v>26250.236374999997</v>
      </c>
      <c r="I465" s="5"/>
    </row>
    <row r="466" spans="1:9" ht="13.8" x14ac:dyDescent="0.25">
      <c r="A466" s="44" t="s">
        <v>2703</v>
      </c>
      <c r="B466" s="29"/>
      <c r="C466" s="29"/>
      <c r="D466" s="29"/>
      <c r="E466" s="30"/>
      <c r="F466" s="10" t="s">
        <v>1489</v>
      </c>
      <c r="G466" s="19"/>
      <c r="H466" s="11"/>
      <c r="I466" s="5"/>
    </row>
    <row r="467" spans="1:9" x14ac:dyDescent="0.2">
      <c r="A467" s="35" t="s">
        <v>2816</v>
      </c>
      <c r="B467" s="29" t="s">
        <v>3728</v>
      </c>
      <c r="C467" s="29" t="s">
        <v>2817</v>
      </c>
      <c r="D467" s="29" t="s">
        <v>2818</v>
      </c>
      <c r="E467" s="30">
        <v>50</v>
      </c>
      <c r="F467" s="10" t="s">
        <v>961</v>
      </c>
      <c r="G467" s="6">
        <v>340.75546959999997</v>
      </c>
      <c r="H467" s="27">
        <f t="shared" si="9"/>
        <v>391.86879003999991</v>
      </c>
      <c r="I467" s="5"/>
    </row>
    <row r="468" spans="1:9" x14ac:dyDescent="0.2">
      <c r="A468" s="35" t="s">
        <v>2816</v>
      </c>
      <c r="B468" s="29" t="s">
        <v>3731</v>
      </c>
      <c r="C468" s="29" t="s">
        <v>2819</v>
      </c>
      <c r="D468" s="29" t="s">
        <v>2820</v>
      </c>
      <c r="E468" s="30">
        <v>25</v>
      </c>
      <c r="F468" s="10" t="s">
        <v>962</v>
      </c>
      <c r="G468" s="6">
        <v>385.60469219999999</v>
      </c>
      <c r="H468" s="27">
        <f t="shared" si="9"/>
        <v>443.44539602999993</v>
      </c>
      <c r="I468" s="5"/>
    </row>
    <row r="469" spans="1:9" x14ac:dyDescent="0.2">
      <c r="A469" s="35" t="s">
        <v>2816</v>
      </c>
      <c r="B469" s="29" t="s">
        <v>3734</v>
      </c>
      <c r="C469" s="29" t="s">
        <v>2557</v>
      </c>
      <c r="D469" s="29" t="s">
        <v>2558</v>
      </c>
      <c r="E469" s="30">
        <v>20</v>
      </c>
      <c r="F469" s="10" t="s">
        <v>963</v>
      </c>
      <c r="G469" s="6">
        <v>600.23514460000001</v>
      </c>
      <c r="H469" s="27">
        <f t="shared" si="9"/>
        <v>690.27041628999996</v>
      </c>
      <c r="I469" s="5"/>
    </row>
    <row r="470" spans="1:9" x14ac:dyDescent="0.2">
      <c r="A470" s="35" t="s">
        <v>2816</v>
      </c>
      <c r="B470" s="29" t="s">
        <v>3737</v>
      </c>
      <c r="C470" s="29" t="s">
        <v>2559</v>
      </c>
      <c r="D470" s="29" t="s">
        <v>2560</v>
      </c>
      <c r="E470" s="30">
        <v>25</v>
      </c>
      <c r="F470" s="10" t="s">
        <v>964</v>
      </c>
      <c r="G470" s="6">
        <v>892.3635266</v>
      </c>
      <c r="H470" s="27">
        <f t="shared" si="9"/>
        <v>1026.2180555899999</v>
      </c>
      <c r="I470" s="5"/>
    </row>
    <row r="471" spans="1:9" x14ac:dyDescent="0.2">
      <c r="A471" s="35" t="s">
        <v>2816</v>
      </c>
      <c r="B471" s="29" t="s">
        <v>3740</v>
      </c>
      <c r="C471" s="29" t="s">
        <v>2561</v>
      </c>
      <c r="D471" s="29" t="s">
        <v>2562</v>
      </c>
      <c r="E471" s="30">
        <v>20</v>
      </c>
      <c r="F471" s="10" t="s">
        <v>965</v>
      </c>
      <c r="G471" s="6">
        <v>1068.7142647999999</v>
      </c>
      <c r="H471" s="27">
        <f t="shared" si="9"/>
        <v>1229.0214045199998</v>
      </c>
      <c r="I471" s="5"/>
    </row>
    <row r="472" spans="1:9" x14ac:dyDescent="0.2">
      <c r="A472" s="35" t="s">
        <v>2816</v>
      </c>
      <c r="B472" s="29" t="s">
        <v>3743</v>
      </c>
      <c r="C472" s="29" t="s">
        <v>2563</v>
      </c>
      <c r="D472" s="29" t="s">
        <v>2564</v>
      </c>
      <c r="E472" s="30">
        <v>10</v>
      </c>
      <c r="F472" s="10" t="s">
        <v>966</v>
      </c>
      <c r="G472" s="6">
        <v>1501.5064792000001</v>
      </c>
      <c r="H472" s="27">
        <f t="shared" si="9"/>
        <v>1726.7324510799999</v>
      </c>
      <c r="I472" s="5"/>
    </row>
    <row r="473" spans="1:9" x14ac:dyDescent="0.2">
      <c r="A473" s="35" t="s">
        <v>2816</v>
      </c>
      <c r="B473" s="29" t="s">
        <v>3746</v>
      </c>
      <c r="C473" s="29" t="s">
        <v>2565</v>
      </c>
      <c r="D473" s="29" t="s">
        <v>2566</v>
      </c>
      <c r="E473" s="30">
        <v>20</v>
      </c>
      <c r="F473" s="10" t="s">
        <v>967</v>
      </c>
      <c r="G473" s="6">
        <v>2725.2166032</v>
      </c>
      <c r="H473" s="27">
        <f t="shared" si="9"/>
        <v>3133.99909368</v>
      </c>
      <c r="I473" s="5"/>
    </row>
    <row r="474" spans="1:9" x14ac:dyDescent="0.2">
      <c r="A474" s="35" t="s">
        <v>2816</v>
      </c>
      <c r="B474" s="29" t="s">
        <v>3749</v>
      </c>
      <c r="C474" s="29" t="s">
        <v>2567</v>
      </c>
      <c r="D474" s="29" t="s">
        <v>2568</v>
      </c>
      <c r="E474" s="30">
        <v>8</v>
      </c>
      <c r="F474" s="10" t="s">
        <v>968</v>
      </c>
      <c r="G474" s="6">
        <v>4596.9856659999996</v>
      </c>
      <c r="H474" s="27">
        <f t="shared" si="9"/>
        <v>5286.5335158999987</v>
      </c>
      <c r="I474" s="5"/>
    </row>
    <row r="475" spans="1:9" x14ac:dyDescent="0.2">
      <c r="A475" s="35" t="s">
        <v>2816</v>
      </c>
      <c r="B475" s="29" t="s">
        <v>3752</v>
      </c>
      <c r="C475" s="29" t="s">
        <v>2569</v>
      </c>
      <c r="D475" s="29" t="s">
        <v>2570</v>
      </c>
      <c r="E475" s="30">
        <v>5</v>
      </c>
      <c r="F475" s="10" t="s">
        <v>969</v>
      </c>
      <c r="G475" s="6">
        <v>6217.6102169999995</v>
      </c>
      <c r="H475" s="27">
        <f t="shared" si="9"/>
        <v>7150.2517495499987</v>
      </c>
      <c r="I475" s="5"/>
    </row>
    <row r="476" spans="1:9" x14ac:dyDescent="0.2">
      <c r="A476" s="35" t="s">
        <v>2816</v>
      </c>
      <c r="B476" s="29" t="s">
        <v>3755</v>
      </c>
      <c r="C476" s="29" t="s">
        <v>2571</v>
      </c>
      <c r="D476" s="29" t="s">
        <v>2572</v>
      </c>
      <c r="E476" s="30">
        <v>20</v>
      </c>
      <c r="F476" s="10" t="s">
        <v>970</v>
      </c>
      <c r="G476" s="6">
        <v>7369.7556477999997</v>
      </c>
      <c r="H476" s="27">
        <f t="shared" si="9"/>
        <v>8475.2189949699987</v>
      </c>
      <c r="I476" s="5"/>
    </row>
    <row r="477" spans="1:9" x14ac:dyDescent="0.2">
      <c r="A477" s="35" t="s">
        <v>2816</v>
      </c>
      <c r="B477" s="29" t="s">
        <v>3758</v>
      </c>
      <c r="C477" s="29" t="s">
        <v>2573</v>
      </c>
      <c r="D477" s="29" t="s">
        <v>2574</v>
      </c>
      <c r="E477" s="30">
        <v>1</v>
      </c>
      <c r="F477" s="10" t="s">
        <v>971</v>
      </c>
      <c r="G477" s="6">
        <v>13444.053550199998</v>
      </c>
      <c r="H477" s="27">
        <f t="shared" si="9"/>
        <v>15460.661582729997</v>
      </c>
      <c r="I477" s="5"/>
    </row>
    <row r="478" spans="1:9" x14ac:dyDescent="0.2">
      <c r="A478" s="35" t="s">
        <v>2816</v>
      </c>
      <c r="B478" s="29" t="s">
        <v>3761</v>
      </c>
      <c r="C478" s="29" t="s">
        <v>2575</v>
      </c>
      <c r="D478" s="29" t="s">
        <v>2576</v>
      </c>
      <c r="E478" s="30">
        <v>1</v>
      </c>
      <c r="F478" s="10" t="s">
        <v>972</v>
      </c>
      <c r="G478" s="6">
        <v>18819.573681999998</v>
      </c>
      <c r="H478" s="27">
        <f>SUM(G478*1.15)</f>
        <v>21642.509734299998</v>
      </c>
      <c r="I478" s="5"/>
    </row>
    <row r="479" spans="1:9" ht="13.8" x14ac:dyDescent="0.25">
      <c r="A479" s="44" t="s">
        <v>2703</v>
      </c>
      <c r="B479" s="29"/>
      <c r="C479" s="29"/>
      <c r="D479" s="29"/>
      <c r="E479" s="30"/>
      <c r="F479" s="10" t="s">
        <v>1489</v>
      </c>
      <c r="G479" s="19"/>
      <c r="H479" s="11"/>
      <c r="I479" s="5"/>
    </row>
    <row r="480" spans="1:9" x14ac:dyDescent="0.2">
      <c r="A480" s="35" t="s">
        <v>2577</v>
      </c>
      <c r="B480" s="29" t="s">
        <v>3728</v>
      </c>
      <c r="C480" s="29" t="s">
        <v>2578</v>
      </c>
      <c r="D480" s="29" t="s">
        <v>2579</v>
      </c>
      <c r="E480" s="29">
        <v>50</v>
      </c>
      <c r="F480" s="10" t="s">
        <v>605</v>
      </c>
      <c r="G480" s="6">
        <v>402.48180699999995</v>
      </c>
      <c r="H480" s="27">
        <f t="shared" ref="H480:H491" si="10">SUM(G480*1.15)</f>
        <v>462.85407804999988</v>
      </c>
      <c r="I480" s="5"/>
    </row>
    <row r="481" spans="1:9" x14ac:dyDescent="0.2">
      <c r="A481" s="35" t="s">
        <v>2577</v>
      </c>
      <c r="B481" s="29" t="s">
        <v>3731</v>
      </c>
      <c r="C481" s="29" t="s">
        <v>2580</v>
      </c>
      <c r="D481" s="29" t="s">
        <v>2581</v>
      </c>
      <c r="E481" s="29">
        <v>35</v>
      </c>
      <c r="F481" s="10" t="s">
        <v>606</v>
      </c>
      <c r="G481" s="6">
        <v>419.46231599999999</v>
      </c>
      <c r="H481" s="27">
        <f t="shared" si="10"/>
        <v>482.38166339999992</v>
      </c>
      <c r="I481" s="5"/>
    </row>
    <row r="482" spans="1:9" x14ac:dyDescent="0.2">
      <c r="A482" s="35" t="s">
        <v>2577</v>
      </c>
      <c r="B482" s="29" t="s">
        <v>3734</v>
      </c>
      <c r="C482" s="29" t="s">
        <v>2582</v>
      </c>
      <c r="D482" s="29" t="s">
        <v>2583</v>
      </c>
      <c r="E482" s="29">
        <v>50</v>
      </c>
      <c r="F482" s="10" t="s">
        <v>607</v>
      </c>
      <c r="G482" s="6">
        <v>510.09130900000002</v>
      </c>
      <c r="H482" s="27">
        <f t="shared" si="10"/>
        <v>586.60500534999994</v>
      </c>
      <c r="I482" s="5"/>
    </row>
    <row r="483" spans="1:9" x14ac:dyDescent="0.2">
      <c r="A483" s="35" t="s">
        <v>2577</v>
      </c>
      <c r="B483" s="29" t="s">
        <v>3737</v>
      </c>
      <c r="C483" s="29" t="s">
        <v>2584</v>
      </c>
      <c r="D483" s="29" t="s">
        <v>2585</v>
      </c>
      <c r="E483" s="29">
        <v>30</v>
      </c>
      <c r="F483" s="10" t="s">
        <v>810</v>
      </c>
      <c r="G483" s="6">
        <v>932.13052660000005</v>
      </c>
      <c r="H483" s="27">
        <f t="shared" si="10"/>
        <v>1071.95010559</v>
      </c>
      <c r="I483" s="5"/>
    </row>
    <row r="484" spans="1:9" x14ac:dyDescent="0.2">
      <c r="A484" s="35" t="s">
        <v>2577</v>
      </c>
      <c r="B484" s="29" t="s">
        <v>3740</v>
      </c>
      <c r="C484" s="29" t="s">
        <v>2586</v>
      </c>
      <c r="D484" s="29" t="s">
        <v>2587</v>
      </c>
      <c r="E484" s="29">
        <v>50</v>
      </c>
      <c r="F484" s="10" t="s">
        <v>811</v>
      </c>
      <c r="G484" s="6">
        <v>1396.1000690000001</v>
      </c>
      <c r="H484" s="27">
        <f t="shared" si="10"/>
        <v>1605.51507935</v>
      </c>
      <c r="I484" s="5"/>
    </row>
    <row r="485" spans="1:9" x14ac:dyDescent="0.2">
      <c r="A485" s="35" t="s">
        <v>2577</v>
      </c>
      <c r="B485" s="29" t="s">
        <v>3743</v>
      </c>
      <c r="C485" s="29" t="s">
        <v>2588</v>
      </c>
      <c r="D485" s="29" t="s">
        <v>2589</v>
      </c>
      <c r="E485" s="30">
        <v>10</v>
      </c>
      <c r="F485" s="10" t="s">
        <v>812</v>
      </c>
      <c r="G485" s="6">
        <v>1801.8030029999998</v>
      </c>
      <c r="H485" s="27">
        <f t="shared" si="10"/>
        <v>2072.0734534499998</v>
      </c>
      <c r="I485" s="5"/>
    </row>
    <row r="486" spans="1:9" x14ac:dyDescent="0.2">
      <c r="A486" s="35" t="s">
        <v>2577</v>
      </c>
      <c r="B486" s="29" t="s">
        <v>3746</v>
      </c>
      <c r="C486" s="29" t="s">
        <v>2590</v>
      </c>
      <c r="D486" s="29" t="s">
        <v>2591</v>
      </c>
      <c r="E486" s="30">
        <v>10</v>
      </c>
      <c r="F486" s="10" t="s">
        <v>813</v>
      </c>
      <c r="G486" s="6">
        <v>3658.9219029999999</v>
      </c>
      <c r="H486" s="27">
        <f t="shared" si="10"/>
        <v>4207.76018845</v>
      </c>
      <c r="I486" s="5"/>
    </row>
    <row r="487" spans="1:9" x14ac:dyDescent="0.2">
      <c r="A487" s="35" t="s">
        <v>2577</v>
      </c>
      <c r="B487" s="29" t="s">
        <v>3749</v>
      </c>
      <c r="C487" s="29" t="s">
        <v>2592</v>
      </c>
      <c r="D487" s="29" t="s">
        <v>2593</v>
      </c>
      <c r="E487" s="30">
        <v>8</v>
      </c>
      <c r="F487" s="10" t="s">
        <v>814</v>
      </c>
      <c r="G487" s="6">
        <v>5516.3907526000003</v>
      </c>
      <c r="H487" s="27">
        <f t="shared" si="10"/>
        <v>6343.8493654899994</v>
      </c>
      <c r="I487" s="5"/>
    </row>
    <row r="488" spans="1:9" x14ac:dyDescent="0.2">
      <c r="A488" s="35" t="s">
        <v>2577</v>
      </c>
      <c r="B488" s="29" t="s">
        <v>3752</v>
      </c>
      <c r="C488" s="29" t="s">
        <v>2594</v>
      </c>
      <c r="D488" s="29" t="s">
        <v>2595</v>
      </c>
      <c r="E488" s="30">
        <v>5</v>
      </c>
      <c r="F488" s="10" t="s">
        <v>815</v>
      </c>
      <c r="G488" s="6">
        <v>7461.1481671999982</v>
      </c>
      <c r="H488" s="27">
        <f t="shared" si="10"/>
        <v>8580.3203922799967</v>
      </c>
      <c r="I488" s="5"/>
    </row>
    <row r="489" spans="1:9" x14ac:dyDescent="0.2">
      <c r="A489" s="35" t="s">
        <v>2577</v>
      </c>
      <c r="B489" s="29" t="s">
        <v>3755</v>
      </c>
      <c r="C489" s="29" t="s">
        <v>2596</v>
      </c>
      <c r="D489" s="29" t="s">
        <v>2597</v>
      </c>
      <c r="E489" s="30">
        <v>20</v>
      </c>
      <c r="F489" s="10" t="s">
        <v>816</v>
      </c>
      <c r="G489" s="6">
        <v>8842.8843958000016</v>
      </c>
      <c r="H489" s="27">
        <f t="shared" si="10"/>
        <v>10169.31705517</v>
      </c>
      <c r="I489" s="5"/>
    </row>
    <row r="490" spans="1:9" x14ac:dyDescent="0.2">
      <c r="A490" s="35" t="s">
        <v>2577</v>
      </c>
      <c r="B490" s="29" t="s">
        <v>3758</v>
      </c>
      <c r="C490" s="29" t="s">
        <v>2598</v>
      </c>
      <c r="D490" s="29" t="s">
        <v>2599</v>
      </c>
      <c r="E490" s="30">
        <v>1</v>
      </c>
      <c r="F490" s="10" t="s">
        <v>817</v>
      </c>
      <c r="G490" s="6">
        <v>16132.867441600001</v>
      </c>
      <c r="H490" s="27">
        <f t="shared" si="10"/>
        <v>18552.79755784</v>
      </c>
      <c r="I490" s="5"/>
    </row>
    <row r="491" spans="1:9" x14ac:dyDescent="0.2">
      <c r="A491" s="35" t="s">
        <v>2577</v>
      </c>
      <c r="B491" s="29" t="s">
        <v>3761</v>
      </c>
      <c r="C491" s="29" t="s">
        <v>2600</v>
      </c>
      <c r="D491" s="29" t="s">
        <v>2601</v>
      </c>
      <c r="E491" s="30">
        <v>1</v>
      </c>
      <c r="F491" s="10" t="s">
        <v>818</v>
      </c>
      <c r="G491" s="6">
        <v>22583.480465000001</v>
      </c>
      <c r="H491" s="27">
        <f t="shared" si="10"/>
        <v>25971.002534749998</v>
      </c>
      <c r="I491" s="5"/>
    </row>
    <row r="492" spans="1:9" x14ac:dyDescent="0.2">
      <c r="A492" s="46" t="s">
        <v>2602</v>
      </c>
      <c r="B492" s="29"/>
      <c r="C492" s="29"/>
      <c r="D492" s="29"/>
      <c r="E492" s="30"/>
      <c r="F492" s="10" t="s">
        <v>1489</v>
      </c>
      <c r="G492" s="19"/>
      <c r="H492" s="11"/>
      <c r="I492" s="5"/>
    </row>
    <row r="493" spans="1:9" x14ac:dyDescent="0.2">
      <c r="A493" s="35" t="s">
        <v>2603</v>
      </c>
      <c r="B493" s="29" t="s">
        <v>3728</v>
      </c>
      <c r="C493" s="29" t="s">
        <v>2604</v>
      </c>
      <c r="D493" s="29" t="s">
        <v>3766</v>
      </c>
      <c r="E493" s="29">
        <v>50</v>
      </c>
      <c r="F493" s="10" t="s">
        <v>374</v>
      </c>
      <c r="G493" s="6">
        <v>651.65899999999988</v>
      </c>
      <c r="H493" s="27">
        <f t="shared" ref="H493:H503" si="11">SUM(G493*1.15)</f>
        <v>749.40784999999983</v>
      </c>
      <c r="I493" s="5"/>
    </row>
    <row r="494" spans="1:9" x14ac:dyDescent="0.2">
      <c r="A494" s="35" t="s">
        <v>2603</v>
      </c>
      <c r="B494" s="29" t="s">
        <v>3731</v>
      </c>
      <c r="C494" s="29" t="s">
        <v>2605</v>
      </c>
      <c r="D494" s="29" t="s">
        <v>3766</v>
      </c>
      <c r="E494" s="29">
        <v>35</v>
      </c>
      <c r="F494" s="10" t="s">
        <v>375</v>
      </c>
      <c r="G494" s="6">
        <v>1035</v>
      </c>
      <c r="H494" s="27">
        <f t="shared" si="11"/>
        <v>1190.25</v>
      </c>
      <c r="I494" s="5"/>
    </row>
    <row r="495" spans="1:9" x14ac:dyDescent="0.2">
      <c r="A495" s="35" t="s">
        <v>2603</v>
      </c>
      <c r="B495" s="29" t="s">
        <v>3734</v>
      </c>
      <c r="C495" s="29" t="s">
        <v>2606</v>
      </c>
      <c r="D495" s="29" t="s">
        <v>3766</v>
      </c>
      <c r="E495" s="29">
        <v>20</v>
      </c>
      <c r="F495" s="10" t="s">
        <v>376</v>
      </c>
      <c r="G495" s="6">
        <v>1341.7049999999999</v>
      </c>
      <c r="H495" s="27">
        <f t="shared" si="11"/>
        <v>1542.9607499999997</v>
      </c>
      <c r="I495" s="5"/>
    </row>
    <row r="496" spans="1:9" x14ac:dyDescent="0.2">
      <c r="A496" s="35" t="s">
        <v>2603</v>
      </c>
      <c r="B496" s="29" t="s">
        <v>3737</v>
      </c>
      <c r="C496" s="29" t="s">
        <v>2607</v>
      </c>
      <c r="D496" s="29" t="s">
        <v>3766</v>
      </c>
      <c r="E496" s="29">
        <v>30</v>
      </c>
      <c r="F496" s="10" t="s">
        <v>377</v>
      </c>
      <c r="G496" s="6">
        <v>1840</v>
      </c>
      <c r="H496" s="27">
        <f t="shared" si="11"/>
        <v>2116</v>
      </c>
      <c r="I496" s="5"/>
    </row>
    <row r="497" spans="1:9" x14ac:dyDescent="0.2">
      <c r="A497" s="35" t="s">
        <v>2603</v>
      </c>
      <c r="B497" s="29" t="s">
        <v>3740</v>
      </c>
      <c r="C497" s="29" t="s">
        <v>2608</v>
      </c>
      <c r="D497" s="29" t="s">
        <v>3766</v>
      </c>
      <c r="E497" s="29">
        <v>30</v>
      </c>
      <c r="F497" s="10" t="s">
        <v>378</v>
      </c>
      <c r="G497" s="6">
        <v>2645</v>
      </c>
      <c r="H497" s="27">
        <f t="shared" si="11"/>
        <v>3041.7499999999995</v>
      </c>
      <c r="I497" s="5"/>
    </row>
    <row r="498" spans="1:9" x14ac:dyDescent="0.2">
      <c r="A498" s="35" t="s">
        <v>2603</v>
      </c>
      <c r="B498" s="29" t="s">
        <v>3743</v>
      </c>
      <c r="C498" s="29" t="s">
        <v>2609</v>
      </c>
      <c r="D498" s="29" t="s">
        <v>3766</v>
      </c>
      <c r="E498" s="29">
        <v>15</v>
      </c>
      <c r="F498" s="10" t="s">
        <v>379</v>
      </c>
      <c r="G498" s="6">
        <v>3641.7049999999995</v>
      </c>
      <c r="H498" s="27">
        <f t="shared" si="11"/>
        <v>4187.9607499999993</v>
      </c>
      <c r="I498" s="5"/>
    </row>
    <row r="499" spans="1:9" x14ac:dyDescent="0.2">
      <c r="A499" s="35" t="s">
        <v>2603</v>
      </c>
      <c r="B499" s="29" t="s">
        <v>3746</v>
      </c>
      <c r="C499" s="29" t="s">
        <v>2610</v>
      </c>
      <c r="D499" s="29" t="s">
        <v>3766</v>
      </c>
      <c r="E499" s="29">
        <v>18</v>
      </c>
      <c r="F499" s="10" t="s">
        <v>380</v>
      </c>
      <c r="G499" s="6">
        <v>6363.2950000000001</v>
      </c>
      <c r="H499" s="27">
        <f t="shared" si="11"/>
        <v>7317.7892499999998</v>
      </c>
      <c r="I499" s="5"/>
    </row>
    <row r="500" spans="1:9" x14ac:dyDescent="0.2">
      <c r="A500" s="35" t="s">
        <v>2603</v>
      </c>
      <c r="B500" s="29" t="s">
        <v>3749</v>
      </c>
      <c r="C500" s="29" t="s">
        <v>2611</v>
      </c>
      <c r="D500" s="29" t="s">
        <v>3766</v>
      </c>
      <c r="E500" s="29">
        <v>14</v>
      </c>
      <c r="F500" s="10" t="s">
        <v>381</v>
      </c>
      <c r="G500" s="6">
        <v>12266.705</v>
      </c>
      <c r="H500" s="27">
        <f t="shared" si="11"/>
        <v>14106.710749999998</v>
      </c>
      <c r="I500" s="5"/>
    </row>
    <row r="501" spans="1:9" x14ac:dyDescent="0.2">
      <c r="A501" s="35" t="s">
        <v>2603</v>
      </c>
      <c r="B501" s="29" t="s">
        <v>3755</v>
      </c>
      <c r="C501" s="29" t="s">
        <v>2612</v>
      </c>
      <c r="D501" s="29" t="s">
        <v>3766</v>
      </c>
      <c r="E501" s="29">
        <v>10</v>
      </c>
      <c r="F501" s="10" t="s">
        <v>382</v>
      </c>
      <c r="G501" s="6">
        <v>20086.704999999998</v>
      </c>
      <c r="H501" s="27">
        <f t="shared" si="11"/>
        <v>23099.710749999995</v>
      </c>
      <c r="I501" s="5"/>
    </row>
    <row r="502" spans="1:9" x14ac:dyDescent="0.2">
      <c r="A502" s="35" t="s">
        <v>2603</v>
      </c>
      <c r="B502" s="29" t="s">
        <v>3758</v>
      </c>
      <c r="C502" s="29" t="s">
        <v>2613</v>
      </c>
      <c r="D502" s="29" t="s">
        <v>3766</v>
      </c>
      <c r="E502" s="29">
        <v>1</v>
      </c>
      <c r="F502" s="10" t="s">
        <v>383</v>
      </c>
      <c r="G502" s="6">
        <v>29286.704999999998</v>
      </c>
      <c r="H502" s="27">
        <f t="shared" si="11"/>
        <v>33679.710749999998</v>
      </c>
      <c r="I502" s="5"/>
    </row>
    <row r="503" spans="1:9" x14ac:dyDescent="0.2">
      <c r="A503" s="35" t="s">
        <v>2603</v>
      </c>
      <c r="B503" s="29" t="s">
        <v>3761</v>
      </c>
      <c r="C503" s="29" t="s">
        <v>2614</v>
      </c>
      <c r="D503" s="29" t="s">
        <v>3766</v>
      </c>
      <c r="E503" s="29">
        <v>1</v>
      </c>
      <c r="F503" s="10" t="s">
        <v>384</v>
      </c>
      <c r="G503" s="6">
        <v>57346.704999999994</v>
      </c>
      <c r="H503" s="27">
        <f t="shared" si="11"/>
        <v>65948.710749999984</v>
      </c>
      <c r="I503" s="5"/>
    </row>
    <row r="504" spans="1:9" x14ac:dyDescent="0.2">
      <c r="A504" s="46" t="s">
        <v>2602</v>
      </c>
      <c r="B504" s="29"/>
      <c r="C504" s="29"/>
      <c r="D504" s="29"/>
      <c r="E504" s="29"/>
      <c r="F504" s="10" t="s">
        <v>1489</v>
      </c>
      <c r="G504" s="19"/>
      <c r="H504" s="11"/>
      <c r="I504" s="5"/>
    </row>
    <row r="505" spans="1:9" x14ac:dyDescent="0.2">
      <c r="A505" s="35" t="s">
        <v>2875</v>
      </c>
      <c r="B505" s="29" t="s">
        <v>3728</v>
      </c>
      <c r="C505" s="29" t="s">
        <v>2876</v>
      </c>
      <c r="D505" s="29" t="s">
        <v>3766</v>
      </c>
      <c r="E505" s="29">
        <v>50</v>
      </c>
      <c r="F505" s="10" t="s">
        <v>385</v>
      </c>
      <c r="G505" s="6">
        <v>621</v>
      </c>
      <c r="H505" s="27">
        <f t="shared" ref="H505:H529" si="12">SUM(G505*1.15)</f>
        <v>714.15</v>
      </c>
      <c r="I505" s="5"/>
    </row>
    <row r="506" spans="1:9" x14ac:dyDescent="0.2">
      <c r="A506" s="35" t="s">
        <v>2875</v>
      </c>
      <c r="B506" s="29" t="s">
        <v>3731</v>
      </c>
      <c r="C506" s="29" t="s">
        <v>2877</v>
      </c>
      <c r="D506" s="29" t="s">
        <v>3766</v>
      </c>
      <c r="E506" s="29">
        <v>25</v>
      </c>
      <c r="F506" s="10" t="s">
        <v>386</v>
      </c>
      <c r="G506" s="6">
        <v>1012</v>
      </c>
      <c r="H506" s="27">
        <f t="shared" si="12"/>
        <v>1163.8</v>
      </c>
      <c r="I506" s="5"/>
    </row>
    <row r="507" spans="1:9" x14ac:dyDescent="0.2">
      <c r="A507" s="35" t="s">
        <v>2875</v>
      </c>
      <c r="B507" s="29" t="s">
        <v>3734</v>
      </c>
      <c r="C507" s="29" t="s">
        <v>2878</v>
      </c>
      <c r="D507" s="29" t="s">
        <v>3766</v>
      </c>
      <c r="E507" s="29">
        <v>20</v>
      </c>
      <c r="F507" s="10" t="s">
        <v>387</v>
      </c>
      <c r="G507" s="6">
        <v>1341.7049999999999</v>
      </c>
      <c r="H507" s="27">
        <f t="shared" si="12"/>
        <v>1542.9607499999997</v>
      </c>
      <c r="I507" s="5"/>
    </row>
    <row r="508" spans="1:9" x14ac:dyDescent="0.2">
      <c r="A508" s="35" t="s">
        <v>2875</v>
      </c>
      <c r="B508" s="29" t="s">
        <v>3737</v>
      </c>
      <c r="C508" s="29" t="s">
        <v>2879</v>
      </c>
      <c r="D508" s="29" t="s">
        <v>3766</v>
      </c>
      <c r="E508" s="29">
        <v>25</v>
      </c>
      <c r="F508" s="10" t="s">
        <v>388</v>
      </c>
      <c r="G508" s="6">
        <v>1801.7049999999999</v>
      </c>
      <c r="H508" s="27">
        <f t="shared" si="12"/>
        <v>2071.9607499999997</v>
      </c>
      <c r="I508" s="5"/>
    </row>
    <row r="509" spans="1:9" x14ac:dyDescent="0.2">
      <c r="A509" s="35" t="s">
        <v>2875</v>
      </c>
      <c r="B509" s="29" t="s">
        <v>3740</v>
      </c>
      <c r="C509" s="29" t="s">
        <v>2880</v>
      </c>
      <c r="D509" s="29" t="s">
        <v>3766</v>
      </c>
      <c r="E509" s="29">
        <v>20</v>
      </c>
      <c r="F509" s="10" t="s">
        <v>389</v>
      </c>
      <c r="G509" s="6">
        <v>2568.41</v>
      </c>
      <c r="H509" s="27">
        <f t="shared" si="12"/>
        <v>2953.6714999999995</v>
      </c>
      <c r="I509" s="5"/>
    </row>
    <row r="510" spans="1:9" x14ac:dyDescent="0.2">
      <c r="A510" s="35" t="s">
        <v>2875</v>
      </c>
      <c r="B510" s="29" t="s">
        <v>3743</v>
      </c>
      <c r="C510" s="29" t="s">
        <v>2881</v>
      </c>
      <c r="D510" s="29" t="s">
        <v>3766</v>
      </c>
      <c r="E510" s="29">
        <v>10</v>
      </c>
      <c r="F510" s="10" t="s">
        <v>390</v>
      </c>
      <c r="G510" s="6">
        <v>3641.7049999999995</v>
      </c>
      <c r="H510" s="27">
        <f t="shared" si="12"/>
        <v>4187.9607499999993</v>
      </c>
      <c r="I510" s="5"/>
    </row>
    <row r="511" spans="1:9" x14ac:dyDescent="0.2">
      <c r="A511" s="35" t="s">
        <v>2875</v>
      </c>
      <c r="B511" s="29" t="s">
        <v>3746</v>
      </c>
      <c r="C511" s="29" t="s">
        <v>2882</v>
      </c>
      <c r="D511" s="29" t="s">
        <v>3766</v>
      </c>
      <c r="E511" s="29">
        <v>20</v>
      </c>
      <c r="F511" s="10" t="s">
        <v>391</v>
      </c>
      <c r="G511" s="6">
        <v>6363.41</v>
      </c>
      <c r="H511" s="27">
        <f t="shared" si="12"/>
        <v>7317.9214999999995</v>
      </c>
      <c r="I511" s="5"/>
    </row>
    <row r="512" spans="1:9" x14ac:dyDescent="0.2">
      <c r="A512" s="35" t="s">
        <v>2875</v>
      </c>
      <c r="B512" s="29" t="s">
        <v>3749</v>
      </c>
      <c r="C512" s="29" t="s">
        <v>2883</v>
      </c>
      <c r="D512" s="29" t="s">
        <v>3766</v>
      </c>
      <c r="E512" s="29">
        <v>8</v>
      </c>
      <c r="F512" s="10" t="s">
        <v>392</v>
      </c>
      <c r="G512" s="6">
        <v>12266.705</v>
      </c>
      <c r="H512" s="27">
        <f t="shared" si="12"/>
        <v>14106.710749999998</v>
      </c>
      <c r="I512" s="5"/>
    </row>
    <row r="513" spans="1:9" x14ac:dyDescent="0.2">
      <c r="A513" s="35" t="s">
        <v>2875</v>
      </c>
      <c r="B513" s="29" t="s">
        <v>3755</v>
      </c>
      <c r="C513" s="29" t="s">
        <v>2884</v>
      </c>
      <c r="D513" s="29" t="s">
        <v>3766</v>
      </c>
      <c r="E513" s="29">
        <v>20</v>
      </c>
      <c r="F513" s="10" t="s">
        <v>393</v>
      </c>
      <c r="G513" s="6">
        <v>20316.704999999998</v>
      </c>
      <c r="H513" s="27">
        <f t="shared" si="12"/>
        <v>23364.210749999995</v>
      </c>
      <c r="I513" s="5"/>
    </row>
    <row r="514" spans="1:9" x14ac:dyDescent="0.2">
      <c r="A514" s="35" t="s">
        <v>2875</v>
      </c>
      <c r="B514" s="29" t="s">
        <v>3758</v>
      </c>
      <c r="C514" s="29" t="s">
        <v>2885</v>
      </c>
      <c r="D514" s="29" t="s">
        <v>3766</v>
      </c>
      <c r="E514" s="29">
        <v>1</v>
      </c>
      <c r="F514" s="10" t="s">
        <v>394</v>
      </c>
      <c r="G514" s="6">
        <v>32583.41</v>
      </c>
      <c r="H514" s="27">
        <f t="shared" si="12"/>
        <v>37470.921499999997</v>
      </c>
      <c r="I514" s="5"/>
    </row>
    <row r="515" spans="1:9" x14ac:dyDescent="0.2">
      <c r="A515" s="35" t="s">
        <v>2875</v>
      </c>
      <c r="B515" s="29" t="s">
        <v>3761</v>
      </c>
      <c r="C515" s="29" t="s">
        <v>2886</v>
      </c>
      <c r="D515" s="29" t="s">
        <v>3766</v>
      </c>
      <c r="E515" s="29">
        <v>1</v>
      </c>
      <c r="F515" s="10" t="s">
        <v>395</v>
      </c>
      <c r="G515" s="6">
        <v>46996.704999999994</v>
      </c>
      <c r="H515" s="27">
        <f t="shared" si="12"/>
        <v>54046.210749999991</v>
      </c>
      <c r="I515" s="5"/>
    </row>
    <row r="516" spans="1:9" s="26" customFormat="1" ht="13.2" x14ac:dyDescent="0.25">
      <c r="A516" s="28" t="s">
        <v>2703</v>
      </c>
      <c r="B516" s="29"/>
      <c r="C516" s="29"/>
      <c r="D516" s="29"/>
      <c r="E516" s="29"/>
      <c r="F516" s="10" t="s">
        <v>1489</v>
      </c>
      <c r="G516" s="6"/>
      <c r="H516" s="27"/>
      <c r="I516" s="76"/>
    </row>
    <row r="517" spans="1:9" s="26" customFormat="1" ht="13.2" x14ac:dyDescent="0.25">
      <c r="A517" s="35" t="s">
        <v>1277</v>
      </c>
      <c r="B517" s="29" t="s">
        <v>3743</v>
      </c>
      <c r="C517" s="29" t="s">
        <v>1278</v>
      </c>
      <c r="D517" s="29" t="s">
        <v>3766</v>
      </c>
      <c r="E517" s="29">
        <v>1</v>
      </c>
      <c r="F517" s="10" t="s">
        <v>1489</v>
      </c>
      <c r="G517" s="6">
        <v>5302.94</v>
      </c>
      <c r="H517" s="27">
        <f t="shared" si="12"/>
        <v>6098.3809999999994</v>
      </c>
      <c r="I517" s="76"/>
    </row>
    <row r="518" spans="1:9" s="26" customFormat="1" ht="13.2" x14ac:dyDescent="0.25">
      <c r="A518" s="35" t="s">
        <v>1277</v>
      </c>
      <c r="B518" s="29" t="s">
        <v>3749</v>
      </c>
      <c r="C518" s="29" t="s">
        <v>1279</v>
      </c>
      <c r="D518" s="29" t="s">
        <v>3766</v>
      </c>
      <c r="E518" s="29">
        <v>1</v>
      </c>
      <c r="F518" s="10" t="s">
        <v>1489</v>
      </c>
      <c r="G518" s="6">
        <v>6611.29</v>
      </c>
      <c r="H518" s="27">
        <f t="shared" si="12"/>
        <v>7602.9834999999994</v>
      </c>
      <c r="I518" s="76"/>
    </row>
    <row r="519" spans="1:9" s="26" customFormat="1" ht="13.2" x14ac:dyDescent="0.25">
      <c r="A519" s="35" t="s">
        <v>1277</v>
      </c>
      <c r="B519" s="29" t="s">
        <v>3755</v>
      </c>
      <c r="C519" s="29" t="s">
        <v>1280</v>
      </c>
      <c r="D519" s="29" t="s">
        <v>3766</v>
      </c>
      <c r="E519" s="29">
        <v>1</v>
      </c>
      <c r="F519" s="10" t="s">
        <v>1489</v>
      </c>
      <c r="G519" s="6">
        <v>9242.26</v>
      </c>
      <c r="H519" s="27">
        <f t="shared" si="12"/>
        <v>10628.599</v>
      </c>
      <c r="I519" s="76"/>
    </row>
    <row r="520" spans="1:9" s="26" customFormat="1" ht="13.2" x14ac:dyDescent="0.25">
      <c r="A520" s="35" t="s">
        <v>1277</v>
      </c>
      <c r="B520" s="29" t="s">
        <v>3758</v>
      </c>
      <c r="C520" s="29" t="s">
        <v>1281</v>
      </c>
      <c r="D520" s="29" t="s">
        <v>3766</v>
      </c>
      <c r="E520" s="29">
        <v>1</v>
      </c>
      <c r="F520" s="10" t="s">
        <v>1489</v>
      </c>
      <c r="G520" s="6">
        <v>14345.56</v>
      </c>
      <c r="H520" s="27">
        <f t="shared" si="12"/>
        <v>16497.393999999997</v>
      </c>
      <c r="I520" s="76"/>
    </row>
    <row r="521" spans="1:9" ht="16.2" x14ac:dyDescent="0.3">
      <c r="A521" s="47" t="s">
        <v>1267</v>
      </c>
      <c r="B521" s="48"/>
      <c r="C521" s="48"/>
      <c r="D521" s="48"/>
      <c r="E521" s="48"/>
      <c r="F521" s="10" t="s">
        <v>1489</v>
      </c>
      <c r="G521" s="49"/>
      <c r="H521" s="11"/>
      <c r="I521" s="5"/>
    </row>
    <row r="522" spans="1:9" s="20" customFormat="1" x14ac:dyDescent="0.2">
      <c r="A522" s="50" t="s">
        <v>1268</v>
      </c>
      <c r="B522" s="51" t="s">
        <v>3740</v>
      </c>
      <c r="C522" s="51" t="s">
        <v>1269</v>
      </c>
      <c r="D522" s="29" t="s">
        <v>3766</v>
      </c>
      <c r="E522" s="51">
        <v>1</v>
      </c>
      <c r="F522" s="10" t="s">
        <v>407</v>
      </c>
      <c r="G522" s="52">
        <v>2386.41</v>
      </c>
      <c r="H522" s="27">
        <f t="shared" si="12"/>
        <v>2744.3714999999997</v>
      </c>
      <c r="I522" s="11"/>
    </row>
    <row r="523" spans="1:9" s="20" customFormat="1" x14ac:dyDescent="0.2">
      <c r="A523" s="50" t="s">
        <v>1268</v>
      </c>
      <c r="B523" s="51" t="s">
        <v>3743</v>
      </c>
      <c r="C523" s="51" t="s">
        <v>1270</v>
      </c>
      <c r="D523" s="29" t="s">
        <v>3766</v>
      </c>
      <c r="E523" s="51">
        <v>1</v>
      </c>
      <c r="F523" s="10" t="s">
        <v>408</v>
      </c>
      <c r="G523" s="52">
        <v>3833.89</v>
      </c>
      <c r="H523" s="27">
        <f t="shared" si="12"/>
        <v>4408.9734999999991</v>
      </c>
      <c r="I523" s="11"/>
    </row>
    <row r="524" spans="1:9" s="20" customFormat="1" x14ac:dyDescent="0.2">
      <c r="A524" s="50" t="s">
        <v>1268</v>
      </c>
      <c r="B524" s="51" t="s">
        <v>3746</v>
      </c>
      <c r="C524" s="51" t="s">
        <v>1271</v>
      </c>
      <c r="D524" s="29" t="s">
        <v>3766</v>
      </c>
      <c r="E524" s="51">
        <v>1</v>
      </c>
      <c r="F524" s="10" t="s">
        <v>409</v>
      </c>
      <c r="G524" s="52">
        <v>6251.66</v>
      </c>
      <c r="H524" s="27">
        <f t="shared" si="12"/>
        <v>7189.4089999999997</v>
      </c>
      <c r="I524" s="11"/>
    </row>
    <row r="525" spans="1:9" s="20" customFormat="1" x14ac:dyDescent="0.2">
      <c r="A525" s="50" t="s">
        <v>1268</v>
      </c>
      <c r="B525" s="51" t="s">
        <v>3749</v>
      </c>
      <c r="C525" s="51" t="s">
        <v>1272</v>
      </c>
      <c r="D525" s="29" t="s">
        <v>3766</v>
      </c>
      <c r="E525" s="51">
        <v>1</v>
      </c>
      <c r="F525" s="10" t="s">
        <v>608</v>
      </c>
      <c r="G525" s="52">
        <v>8104.39</v>
      </c>
      <c r="H525" s="27">
        <f t="shared" si="12"/>
        <v>9320.048499999999</v>
      </c>
      <c r="I525" s="11"/>
    </row>
    <row r="526" spans="1:9" s="20" customFormat="1" x14ac:dyDescent="0.2">
      <c r="A526" s="50" t="s">
        <v>1268</v>
      </c>
      <c r="B526" s="51" t="s">
        <v>3752</v>
      </c>
      <c r="C526" s="51" t="s">
        <v>1273</v>
      </c>
      <c r="D526" s="29" t="s">
        <v>3766</v>
      </c>
      <c r="E526" s="51">
        <v>1</v>
      </c>
      <c r="F526" s="10" t="s">
        <v>609</v>
      </c>
      <c r="G526" s="52">
        <v>9206.64</v>
      </c>
      <c r="H526" s="27">
        <f t="shared" si="12"/>
        <v>10587.635999999999</v>
      </c>
      <c r="I526" s="11"/>
    </row>
    <row r="527" spans="1:9" s="20" customFormat="1" x14ac:dyDescent="0.2">
      <c r="A527" s="50" t="s">
        <v>1268</v>
      </c>
      <c r="B527" s="51" t="s">
        <v>3755</v>
      </c>
      <c r="C527" s="51" t="s">
        <v>1274</v>
      </c>
      <c r="D527" s="29" t="s">
        <v>3766</v>
      </c>
      <c r="E527" s="51">
        <v>1</v>
      </c>
      <c r="F527" s="10" t="s">
        <v>610</v>
      </c>
      <c r="G527" s="52">
        <v>12714.57</v>
      </c>
      <c r="H527" s="27">
        <f t="shared" si="12"/>
        <v>14621.755499999999</v>
      </c>
      <c r="I527" s="11"/>
    </row>
    <row r="528" spans="1:9" s="20" customFormat="1" x14ac:dyDescent="0.2">
      <c r="A528" s="50" t="s">
        <v>1268</v>
      </c>
      <c r="B528" s="51" t="s">
        <v>3758</v>
      </c>
      <c r="C528" s="51" t="s">
        <v>1275</v>
      </c>
      <c r="D528" s="29" t="s">
        <v>3766</v>
      </c>
      <c r="E528" s="51">
        <v>1</v>
      </c>
      <c r="F528" s="10" t="s">
        <v>611</v>
      </c>
      <c r="G528" s="52">
        <v>13841.97</v>
      </c>
      <c r="H528" s="27">
        <f t="shared" si="12"/>
        <v>15918.265499999998</v>
      </c>
      <c r="I528" s="11"/>
    </row>
    <row r="529" spans="1:9" s="20" customFormat="1" x14ac:dyDescent="0.2">
      <c r="A529" s="50" t="s">
        <v>1268</v>
      </c>
      <c r="B529" s="51" t="s">
        <v>3761</v>
      </c>
      <c r="C529" s="51" t="s">
        <v>1276</v>
      </c>
      <c r="D529" s="29" t="s">
        <v>3766</v>
      </c>
      <c r="E529" s="51">
        <v>1</v>
      </c>
      <c r="F529" s="10" t="s">
        <v>612</v>
      </c>
      <c r="G529" s="52">
        <v>16142.07</v>
      </c>
      <c r="H529" s="27">
        <f t="shared" si="12"/>
        <v>18563.380499999999</v>
      </c>
      <c r="I529" s="11"/>
    </row>
    <row r="530" spans="1:9" x14ac:dyDescent="0.2">
      <c r="A530" s="28" t="s">
        <v>2887</v>
      </c>
      <c r="B530" s="29"/>
      <c r="C530" s="29"/>
      <c r="D530" s="29"/>
      <c r="E530" s="29"/>
      <c r="F530" s="10" t="s">
        <v>1489</v>
      </c>
      <c r="G530" s="19"/>
      <c r="H530" s="11"/>
      <c r="I530" s="5"/>
    </row>
    <row r="531" spans="1:9" x14ac:dyDescent="0.2">
      <c r="A531" s="35" t="s">
        <v>2888</v>
      </c>
      <c r="B531" s="29" t="s">
        <v>3734</v>
      </c>
      <c r="C531" s="29" t="s">
        <v>2889</v>
      </c>
      <c r="D531" s="29" t="s">
        <v>3766</v>
      </c>
      <c r="E531" s="29">
        <v>1</v>
      </c>
      <c r="F531" s="10" t="s">
        <v>819</v>
      </c>
      <c r="G531" s="6">
        <v>1797.45</v>
      </c>
      <c r="H531" s="27">
        <f t="shared" ref="H531:H540" si="13">SUM(G531*1.15)</f>
        <v>2067.0675000000001</v>
      </c>
      <c r="I531" s="5"/>
    </row>
    <row r="532" spans="1:9" x14ac:dyDescent="0.2">
      <c r="A532" s="35" t="s">
        <v>2888</v>
      </c>
      <c r="B532" s="29" t="s">
        <v>3737</v>
      </c>
      <c r="C532" s="29" t="s">
        <v>2890</v>
      </c>
      <c r="D532" s="29" t="s">
        <v>3766</v>
      </c>
      <c r="E532" s="29">
        <v>1</v>
      </c>
      <c r="F532" s="10" t="s">
        <v>822</v>
      </c>
      <c r="G532" s="6">
        <v>3267.15</v>
      </c>
      <c r="H532" s="27">
        <f t="shared" si="13"/>
        <v>3757.2224999999999</v>
      </c>
      <c r="I532" s="5"/>
    </row>
    <row r="533" spans="1:9" x14ac:dyDescent="0.2">
      <c r="A533" s="35" t="s">
        <v>2888</v>
      </c>
      <c r="B533" s="29" t="s">
        <v>3740</v>
      </c>
      <c r="C533" s="29" t="s">
        <v>2891</v>
      </c>
      <c r="D533" s="29" t="s">
        <v>3766</v>
      </c>
      <c r="E533" s="29">
        <v>1</v>
      </c>
      <c r="F533" s="10" t="s">
        <v>825</v>
      </c>
      <c r="G533" s="6">
        <v>2935.95</v>
      </c>
      <c r="H533" s="27">
        <f t="shared" si="13"/>
        <v>3376.3424999999997</v>
      </c>
      <c r="I533" s="5"/>
    </row>
    <row r="534" spans="1:9" x14ac:dyDescent="0.2">
      <c r="A534" s="35" t="s">
        <v>2888</v>
      </c>
      <c r="B534" s="29" t="s">
        <v>3743</v>
      </c>
      <c r="C534" s="29" t="s">
        <v>2892</v>
      </c>
      <c r="D534" s="29" t="s">
        <v>3766</v>
      </c>
      <c r="E534" s="29">
        <v>1</v>
      </c>
      <c r="F534" s="10" t="s">
        <v>828</v>
      </c>
      <c r="G534" s="6">
        <v>3187.8</v>
      </c>
      <c r="H534" s="27">
        <f t="shared" si="13"/>
        <v>3665.97</v>
      </c>
      <c r="I534" s="5"/>
    </row>
    <row r="535" spans="1:9" x14ac:dyDescent="0.2">
      <c r="A535" s="35" t="s">
        <v>2888</v>
      </c>
      <c r="B535" s="29" t="s">
        <v>3746</v>
      </c>
      <c r="C535" s="29" t="s">
        <v>2893</v>
      </c>
      <c r="D535" s="29" t="s">
        <v>3766</v>
      </c>
      <c r="E535" s="29">
        <v>1</v>
      </c>
      <c r="F535" s="10" t="s">
        <v>831</v>
      </c>
      <c r="G535" s="6">
        <v>4911.6499999999996</v>
      </c>
      <c r="H535" s="27">
        <f t="shared" si="13"/>
        <v>5648.3974999999991</v>
      </c>
      <c r="I535" s="5"/>
    </row>
    <row r="536" spans="1:9" x14ac:dyDescent="0.2">
      <c r="A536" s="35" t="s">
        <v>2888</v>
      </c>
      <c r="B536" s="29" t="s">
        <v>3749</v>
      </c>
      <c r="C536" s="29" t="s">
        <v>2894</v>
      </c>
      <c r="D536" s="29" t="s">
        <v>3766</v>
      </c>
      <c r="E536" s="29">
        <v>1</v>
      </c>
      <c r="F536" s="10" t="s">
        <v>834</v>
      </c>
      <c r="G536" s="6">
        <v>6353.75</v>
      </c>
      <c r="H536" s="27">
        <f t="shared" si="13"/>
        <v>7306.8124999999991</v>
      </c>
      <c r="I536" s="5"/>
    </row>
    <row r="537" spans="1:9" x14ac:dyDescent="0.2">
      <c r="A537" s="35" t="s">
        <v>2888</v>
      </c>
      <c r="B537" s="29" t="s">
        <v>3752</v>
      </c>
      <c r="C537" s="29" t="s">
        <v>2895</v>
      </c>
      <c r="D537" s="29" t="s">
        <v>3766</v>
      </c>
      <c r="E537" s="29">
        <v>1</v>
      </c>
      <c r="F537" s="10" t="s">
        <v>837</v>
      </c>
      <c r="G537" s="6">
        <v>8227.1</v>
      </c>
      <c r="H537" s="27">
        <f t="shared" si="13"/>
        <v>9461.1649999999991</v>
      </c>
      <c r="I537" s="5"/>
    </row>
    <row r="538" spans="1:9" x14ac:dyDescent="0.2">
      <c r="A538" s="35" t="s">
        <v>2888</v>
      </c>
      <c r="B538" s="29" t="s">
        <v>3755</v>
      </c>
      <c r="C538" s="29" t="s">
        <v>2896</v>
      </c>
      <c r="D538" s="29" t="s">
        <v>3766</v>
      </c>
      <c r="E538" s="29">
        <v>1</v>
      </c>
      <c r="F538" s="10" t="s">
        <v>840</v>
      </c>
      <c r="G538" s="6">
        <v>9171.25</v>
      </c>
      <c r="H538" s="27">
        <f t="shared" si="13"/>
        <v>10546.9375</v>
      </c>
      <c r="I538" s="5"/>
    </row>
    <row r="539" spans="1:9" x14ac:dyDescent="0.2">
      <c r="A539" s="35" t="s">
        <v>2888</v>
      </c>
      <c r="B539" s="29" t="s">
        <v>3758</v>
      </c>
      <c r="C539" s="29" t="s">
        <v>2897</v>
      </c>
      <c r="D539" s="29" t="s">
        <v>3766</v>
      </c>
      <c r="E539" s="29">
        <v>1</v>
      </c>
      <c r="F539" s="10" t="s">
        <v>843</v>
      </c>
      <c r="G539" s="6">
        <v>13449.25</v>
      </c>
      <c r="H539" s="27">
        <f t="shared" si="13"/>
        <v>15466.637499999999</v>
      </c>
      <c r="I539" s="5"/>
    </row>
    <row r="540" spans="1:9" x14ac:dyDescent="0.2">
      <c r="A540" s="35" t="s">
        <v>2888</v>
      </c>
      <c r="B540" s="29" t="s">
        <v>3761</v>
      </c>
      <c r="C540" s="29" t="s">
        <v>2898</v>
      </c>
      <c r="D540" s="29" t="s">
        <v>3766</v>
      </c>
      <c r="E540" s="29">
        <v>1</v>
      </c>
      <c r="F540" s="10" t="s">
        <v>846</v>
      </c>
      <c r="G540" s="6">
        <v>22790.7</v>
      </c>
      <c r="H540" s="27">
        <f t="shared" si="13"/>
        <v>26209.305</v>
      </c>
      <c r="I540" s="5"/>
    </row>
    <row r="541" spans="1:9" x14ac:dyDescent="0.2">
      <c r="A541" s="28" t="s">
        <v>2887</v>
      </c>
      <c r="B541" s="29"/>
      <c r="C541" s="29"/>
      <c r="D541" s="29"/>
      <c r="E541" s="29"/>
      <c r="F541" s="10" t="s">
        <v>1489</v>
      </c>
      <c r="G541" s="19"/>
      <c r="H541" s="11"/>
      <c r="I541" s="5"/>
    </row>
    <row r="542" spans="1:9" x14ac:dyDescent="0.2">
      <c r="A542" s="35" t="s">
        <v>2899</v>
      </c>
      <c r="B542" s="29" t="s">
        <v>3734</v>
      </c>
      <c r="C542" s="29" t="s">
        <v>2900</v>
      </c>
      <c r="D542" s="29" t="s">
        <v>3766</v>
      </c>
      <c r="E542" s="29">
        <v>1</v>
      </c>
      <c r="F542" s="10" t="s">
        <v>820</v>
      </c>
      <c r="G542" s="6">
        <v>2784.15</v>
      </c>
      <c r="H542" s="27">
        <f t="shared" ref="H542:H551" si="14">SUM(G542*1.15)</f>
        <v>3201.7725</v>
      </c>
      <c r="I542" s="5"/>
    </row>
    <row r="543" spans="1:9" x14ac:dyDescent="0.2">
      <c r="A543" s="35" t="s">
        <v>2899</v>
      </c>
      <c r="B543" s="29" t="s">
        <v>3737</v>
      </c>
      <c r="C543" s="29" t="s">
        <v>2901</v>
      </c>
      <c r="D543" s="29" t="s">
        <v>3766</v>
      </c>
      <c r="E543" s="29">
        <v>1</v>
      </c>
      <c r="F543" s="10" t="s">
        <v>823</v>
      </c>
      <c r="G543" s="6">
        <v>3773.15</v>
      </c>
      <c r="H543" s="27">
        <f t="shared" si="14"/>
        <v>4339.1224999999995</v>
      </c>
      <c r="I543" s="5"/>
    </row>
    <row r="544" spans="1:9" x14ac:dyDescent="0.2">
      <c r="A544" s="35" t="s">
        <v>2899</v>
      </c>
      <c r="B544" s="29" t="s">
        <v>3740</v>
      </c>
      <c r="C544" s="29" t="s">
        <v>2902</v>
      </c>
      <c r="D544" s="29" t="s">
        <v>3766</v>
      </c>
      <c r="E544" s="29">
        <v>1</v>
      </c>
      <c r="F544" s="10" t="s">
        <v>826</v>
      </c>
      <c r="G544" s="6">
        <v>4074.45</v>
      </c>
      <c r="H544" s="27">
        <f t="shared" si="14"/>
        <v>4685.6174999999994</v>
      </c>
      <c r="I544" s="5"/>
    </row>
    <row r="545" spans="1:9" x14ac:dyDescent="0.2">
      <c r="A545" s="35" t="s">
        <v>2899</v>
      </c>
      <c r="B545" s="29" t="s">
        <v>3743</v>
      </c>
      <c r="C545" s="29" t="s">
        <v>2903</v>
      </c>
      <c r="D545" s="29" t="s">
        <v>3766</v>
      </c>
      <c r="E545" s="29">
        <v>1</v>
      </c>
      <c r="F545" s="10" t="s">
        <v>829</v>
      </c>
      <c r="G545" s="6">
        <v>4252.7</v>
      </c>
      <c r="H545" s="27">
        <f t="shared" si="14"/>
        <v>4890.6049999999996</v>
      </c>
      <c r="I545" s="5"/>
    </row>
    <row r="546" spans="1:9" x14ac:dyDescent="0.2">
      <c r="A546" s="35" t="s">
        <v>2899</v>
      </c>
      <c r="B546" s="29" t="s">
        <v>3746</v>
      </c>
      <c r="C546" s="29" t="s">
        <v>2904</v>
      </c>
      <c r="D546" s="29" t="s">
        <v>3766</v>
      </c>
      <c r="E546" s="29">
        <v>1</v>
      </c>
      <c r="F546" s="10" t="s">
        <v>832</v>
      </c>
      <c r="G546" s="6">
        <v>6295.1</v>
      </c>
      <c r="H546" s="27">
        <f t="shared" si="14"/>
        <v>7239.3649999999998</v>
      </c>
      <c r="I546" s="5"/>
    </row>
    <row r="547" spans="1:9" x14ac:dyDescent="0.2">
      <c r="A547" s="35" t="s">
        <v>2899</v>
      </c>
      <c r="B547" s="29" t="s">
        <v>3749</v>
      </c>
      <c r="C547" s="29" t="s">
        <v>2905</v>
      </c>
      <c r="D547" s="29" t="s">
        <v>3766</v>
      </c>
      <c r="E547" s="29">
        <v>1</v>
      </c>
      <c r="F547" s="10" t="s">
        <v>835</v>
      </c>
      <c r="G547" s="6">
        <v>8481.25</v>
      </c>
      <c r="H547" s="27">
        <f t="shared" si="14"/>
        <v>9753.4375</v>
      </c>
      <c r="I547" s="5"/>
    </row>
    <row r="548" spans="1:9" x14ac:dyDescent="0.2">
      <c r="A548" s="35" t="s">
        <v>2899</v>
      </c>
      <c r="B548" s="29" t="s">
        <v>3752</v>
      </c>
      <c r="C548" s="29" t="s">
        <v>2906</v>
      </c>
      <c r="D548" s="29" t="s">
        <v>3766</v>
      </c>
      <c r="E548" s="29">
        <v>1</v>
      </c>
      <c r="F548" s="10" t="s">
        <v>838</v>
      </c>
      <c r="G548" s="6">
        <v>11110.15</v>
      </c>
      <c r="H548" s="27">
        <f t="shared" si="14"/>
        <v>12776.672499999999</v>
      </c>
      <c r="I548" s="5"/>
    </row>
    <row r="549" spans="1:9" x14ac:dyDescent="0.2">
      <c r="A549" s="35" t="s">
        <v>2899</v>
      </c>
      <c r="B549" s="29" t="s">
        <v>3755</v>
      </c>
      <c r="C549" s="29" t="s">
        <v>2907</v>
      </c>
      <c r="D549" s="29" t="s">
        <v>3766</v>
      </c>
      <c r="E549" s="29">
        <v>1</v>
      </c>
      <c r="F549" s="10" t="s">
        <v>841</v>
      </c>
      <c r="G549" s="6">
        <v>12125.6</v>
      </c>
      <c r="H549" s="27">
        <f t="shared" si="14"/>
        <v>13944.439999999999</v>
      </c>
      <c r="I549" s="5"/>
    </row>
    <row r="550" spans="1:9" x14ac:dyDescent="0.2">
      <c r="A550" s="35" t="s">
        <v>2899</v>
      </c>
      <c r="B550" s="29" t="s">
        <v>3758</v>
      </c>
      <c r="C550" s="29" t="s">
        <v>2908</v>
      </c>
      <c r="D550" s="29" t="s">
        <v>3766</v>
      </c>
      <c r="E550" s="29">
        <v>1</v>
      </c>
      <c r="F550" s="10" t="s">
        <v>844</v>
      </c>
      <c r="G550" s="6">
        <v>18175.75</v>
      </c>
      <c r="H550" s="27">
        <f t="shared" si="14"/>
        <v>20902.112499999999</v>
      </c>
      <c r="I550" s="5"/>
    </row>
    <row r="551" spans="1:9" x14ac:dyDescent="0.2">
      <c r="A551" s="35" t="s">
        <v>2899</v>
      </c>
      <c r="B551" s="29" t="s">
        <v>3761</v>
      </c>
      <c r="C551" s="29" t="s">
        <v>2909</v>
      </c>
      <c r="D551" s="29" t="s">
        <v>3766</v>
      </c>
      <c r="E551" s="29">
        <v>1</v>
      </c>
      <c r="F551" s="10" t="s">
        <v>847</v>
      </c>
      <c r="G551" s="6">
        <v>26705.3</v>
      </c>
      <c r="H551" s="27">
        <f t="shared" si="14"/>
        <v>30711.094999999998</v>
      </c>
      <c r="I551" s="5"/>
    </row>
    <row r="552" spans="1:9" x14ac:dyDescent="0.2">
      <c r="A552" s="28" t="s">
        <v>2887</v>
      </c>
      <c r="B552" s="29"/>
      <c r="C552" s="29"/>
      <c r="D552" s="29"/>
      <c r="E552" s="29"/>
      <c r="F552" s="10" t="s">
        <v>1489</v>
      </c>
      <c r="G552" s="19"/>
      <c r="H552" s="11"/>
      <c r="I552" s="5"/>
    </row>
    <row r="553" spans="1:9" x14ac:dyDescent="0.2">
      <c r="A553" s="35" t="s">
        <v>2910</v>
      </c>
      <c r="B553" s="29" t="s">
        <v>3734</v>
      </c>
      <c r="C553" s="29" t="s">
        <v>2911</v>
      </c>
      <c r="D553" s="29" t="s">
        <v>3766</v>
      </c>
      <c r="E553" s="29">
        <v>1</v>
      </c>
      <c r="F553" s="10" t="s">
        <v>821</v>
      </c>
      <c r="G553" s="6">
        <v>3492.55</v>
      </c>
      <c r="H553" s="27">
        <f t="shared" ref="H553:H562" si="15">SUM(G553*1.15)</f>
        <v>4016.4324999999999</v>
      </c>
      <c r="I553" s="5"/>
    </row>
    <row r="554" spans="1:9" x14ac:dyDescent="0.2">
      <c r="A554" s="35" t="s">
        <v>2910</v>
      </c>
      <c r="B554" s="29" t="s">
        <v>3737</v>
      </c>
      <c r="C554" s="29" t="s">
        <v>2912</v>
      </c>
      <c r="D554" s="29" t="s">
        <v>3766</v>
      </c>
      <c r="E554" s="29">
        <v>1</v>
      </c>
      <c r="F554" s="10" t="s">
        <v>824</v>
      </c>
      <c r="G554" s="6">
        <v>4606.8999999999996</v>
      </c>
      <c r="H554" s="27">
        <f t="shared" si="15"/>
        <v>5297.9349999999995</v>
      </c>
      <c r="I554" s="5"/>
    </row>
    <row r="555" spans="1:9" x14ac:dyDescent="0.2">
      <c r="A555" s="35" t="s">
        <v>2910</v>
      </c>
      <c r="B555" s="29" t="s">
        <v>3740</v>
      </c>
      <c r="C555" s="29" t="s">
        <v>2913</v>
      </c>
      <c r="D555" s="29" t="s">
        <v>3766</v>
      </c>
      <c r="E555" s="29">
        <v>1</v>
      </c>
      <c r="F555" s="10" t="s">
        <v>827</v>
      </c>
      <c r="G555" s="6">
        <v>5315.3</v>
      </c>
      <c r="H555" s="27">
        <f t="shared" si="15"/>
        <v>6112.5949999999993</v>
      </c>
      <c r="I555" s="5"/>
    </row>
    <row r="556" spans="1:9" x14ac:dyDescent="0.2">
      <c r="A556" s="35" t="s">
        <v>2910</v>
      </c>
      <c r="B556" s="29" t="s">
        <v>3743</v>
      </c>
      <c r="C556" s="29" t="s">
        <v>2914</v>
      </c>
      <c r="D556" s="29" t="s">
        <v>3766</v>
      </c>
      <c r="E556" s="29">
        <v>1</v>
      </c>
      <c r="F556" s="10" t="s">
        <v>830</v>
      </c>
      <c r="G556" s="6">
        <v>5846.6</v>
      </c>
      <c r="H556" s="27">
        <f t="shared" si="15"/>
        <v>6723.59</v>
      </c>
      <c r="I556" s="5"/>
    </row>
    <row r="557" spans="1:9" x14ac:dyDescent="0.2">
      <c r="A557" s="35" t="s">
        <v>2910</v>
      </c>
      <c r="B557" s="29" t="s">
        <v>3746</v>
      </c>
      <c r="C557" s="29" t="s">
        <v>2915</v>
      </c>
      <c r="D557" s="29" t="s">
        <v>3766</v>
      </c>
      <c r="E557" s="29">
        <v>1</v>
      </c>
      <c r="F557" s="10" t="s">
        <v>833</v>
      </c>
      <c r="G557" s="6">
        <v>8886.0499999999993</v>
      </c>
      <c r="H557" s="27">
        <f t="shared" si="15"/>
        <v>10218.957499999999</v>
      </c>
      <c r="I557" s="5"/>
    </row>
    <row r="558" spans="1:9" x14ac:dyDescent="0.2">
      <c r="A558" s="35" t="s">
        <v>2910</v>
      </c>
      <c r="B558" s="29" t="s">
        <v>3749</v>
      </c>
      <c r="C558" s="29" t="s">
        <v>2916</v>
      </c>
      <c r="D558" s="29" t="s">
        <v>3766</v>
      </c>
      <c r="E558" s="29">
        <v>1</v>
      </c>
      <c r="F558" s="10" t="s">
        <v>836</v>
      </c>
      <c r="G558" s="6">
        <v>11491.95</v>
      </c>
      <c r="H558" s="27">
        <f t="shared" si="15"/>
        <v>13215.7425</v>
      </c>
      <c r="I558" s="5"/>
    </row>
    <row r="559" spans="1:9" x14ac:dyDescent="0.2">
      <c r="A559" s="35" t="s">
        <v>2910</v>
      </c>
      <c r="B559" s="29" t="s">
        <v>3752</v>
      </c>
      <c r="C559" s="29" t="s">
        <v>2917</v>
      </c>
      <c r="D559" s="29" t="s">
        <v>3766</v>
      </c>
      <c r="E559" s="29">
        <v>1</v>
      </c>
      <c r="F559" s="10" t="s">
        <v>839</v>
      </c>
      <c r="G559" s="6">
        <v>14959.2</v>
      </c>
      <c r="H559" s="27">
        <f t="shared" si="15"/>
        <v>17203.079999999998</v>
      </c>
      <c r="I559" s="5"/>
    </row>
    <row r="560" spans="1:9" x14ac:dyDescent="0.2">
      <c r="A560" s="35" t="s">
        <v>2910</v>
      </c>
      <c r="B560" s="29" t="s">
        <v>3755</v>
      </c>
      <c r="C560" s="29" t="s">
        <v>2918</v>
      </c>
      <c r="D560" s="29" t="s">
        <v>3766</v>
      </c>
      <c r="E560" s="29">
        <v>1</v>
      </c>
      <c r="F560" s="10" t="s">
        <v>842</v>
      </c>
      <c r="G560" s="6">
        <v>16403.599999999999</v>
      </c>
      <c r="H560" s="27">
        <f t="shared" si="15"/>
        <v>18864.139999999996</v>
      </c>
      <c r="I560" s="5"/>
    </row>
    <row r="561" spans="1:9" x14ac:dyDescent="0.2">
      <c r="A561" s="35" t="s">
        <v>2910</v>
      </c>
      <c r="B561" s="29" t="s">
        <v>3758</v>
      </c>
      <c r="C561" s="29" t="s">
        <v>2919</v>
      </c>
      <c r="D561" s="29" t="s">
        <v>3766</v>
      </c>
      <c r="E561" s="29">
        <v>1</v>
      </c>
      <c r="F561" s="10" t="s">
        <v>845</v>
      </c>
      <c r="G561" s="6">
        <v>22427.3</v>
      </c>
      <c r="H561" s="27">
        <f t="shared" si="15"/>
        <v>25791.394999999997</v>
      </c>
      <c r="I561" s="5"/>
    </row>
    <row r="562" spans="1:9" x14ac:dyDescent="0.2">
      <c r="A562" s="35" t="s">
        <v>2910</v>
      </c>
      <c r="B562" s="29" t="s">
        <v>3761</v>
      </c>
      <c r="C562" s="29" t="s">
        <v>2920</v>
      </c>
      <c r="D562" s="29" t="s">
        <v>3766</v>
      </c>
      <c r="E562" s="29">
        <v>1</v>
      </c>
      <c r="F562" s="10" t="s">
        <v>848</v>
      </c>
      <c r="G562" s="6">
        <v>28883.4</v>
      </c>
      <c r="H562" s="27">
        <f t="shared" si="15"/>
        <v>33215.909999999996</v>
      </c>
      <c r="I562" s="5"/>
    </row>
    <row r="563" spans="1:9" x14ac:dyDescent="0.2">
      <c r="A563" s="35" t="s">
        <v>2910</v>
      </c>
      <c r="B563" s="29" t="s">
        <v>3764</v>
      </c>
      <c r="C563" s="29" t="s">
        <v>111</v>
      </c>
      <c r="D563" s="29" t="s">
        <v>3766</v>
      </c>
      <c r="E563" s="29">
        <v>1</v>
      </c>
      <c r="F563" s="10"/>
      <c r="G563" s="6"/>
      <c r="H563" s="27">
        <v>53145.46</v>
      </c>
      <c r="I563" s="5"/>
    </row>
    <row r="564" spans="1:9" x14ac:dyDescent="0.2">
      <c r="A564" s="28" t="s">
        <v>2887</v>
      </c>
      <c r="B564" s="29"/>
      <c r="C564" s="29"/>
      <c r="D564" s="29"/>
      <c r="E564" s="29"/>
      <c r="F564" s="10" t="s">
        <v>1489</v>
      </c>
      <c r="G564" s="19"/>
      <c r="H564" s="11"/>
      <c r="I564" s="5"/>
    </row>
    <row r="565" spans="1:9" x14ac:dyDescent="0.2">
      <c r="A565" s="35" t="s">
        <v>2921</v>
      </c>
      <c r="B565" s="29" t="s">
        <v>3734</v>
      </c>
      <c r="C565" s="29" t="s">
        <v>2922</v>
      </c>
      <c r="D565" s="29" t="s">
        <v>3766</v>
      </c>
      <c r="E565" s="29">
        <v>1</v>
      </c>
      <c r="F565" s="10" t="s">
        <v>849</v>
      </c>
      <c r="G565" s="6">
        <v>2119.4499999999998</v>
      </c>
      <c r="H565" s="27">
        <f t="shared" ref="H565:H574" si="16">SUM(G565*1.15)</f>
        <v>2437.3674999999994</v>
      </c>
      <c r="I565" s="5"/>
    </row>
    <row r="566" spans="1:9" x14ac:dyDescent="0.2">
      <c r="A566" s="35" t="s">
        <v>2921</v>
      </c>
      <c r="B566" s="29" t="s">
        <v>3737</v>
      </c>
      <c r="C566" s="29" t="s">
        <v>2923</v>
      </c>
      <c r="D566" s="29" t="s">
        <v>3766</v>
      </c>
      <c r="E566" s="29">
        <v>1</v>
      </c>
      <c r="F566" s="10" t="s">
        <v>852</v>
      </c>
      <c r="G566" s="6">
        <v>2788.75</v>
      </c>
      <c r="H566" s="27">
        <f t="shared" si="16"/>
        <v>3207.0624999999995</v>
      </c>
      <c r="I566" s="5"/>
    </row>
    <row r="567" spans="1:9" x14ac:dyDescent="0.2">
      <c r="A567" s="35" t="s">
        <v>2921</v>
      </c>
      <c r="B567" s="29" t="s">
        <v>3740</v>
      </c>
      <c r="C567" s="29" t="s">
        <v>2924</v>
      </c>
      <c r="D567" s="29" t="s">
        <v>3766</v>
      </c>
      <c r="E567" s="29">
        <v>1</v>
      </c>
      <c r="F567" s="10" t="s">
        <v>855</v>
      </c>
      <c r="G567" s="6">
        <v>3056.7</v>
      </c>
      <c r="H567" s="27">
        <f t="shared" si="16"/>
        <v>3515.2049999999995</v>
      </c>
      <c r="I567" s="5"/>
    </row>
    <row r="568" spans="1:9" x14ac:dyDescent="0.2">
      <c r="A568" s="35" t="s">
        <v>2921</v>
      </c>
      <c r="B568" s="29" t="s">
        <v>3743</v>
      </c>
      <c r="C568" s="29" t="s">
        <v>2925</v>
      </c>
      <c r="D568" s="29" t="s">
        <v>3766</v>
      </c>
      <c r="E568" s="29">
        <v>1</v>
      </c>
      <c r="F568" s="10" t="s">
        <v>656</v>
      </c>
      <c r="G568" s="6">
        <v>2237.9</v>
      </c>
      <c r="H568" s="27">
        <f t="shared" si="16"/>
        <v>2573.585</v>
      </c>
      <c r="I568" s="5"/>
    </row>
    <row r="569" spans="1:9" x14ac:dyDescent="0.2">
      <c r="A569" s="35" t="s">
        <v>2921</v>
      </c>
      <c r="B569" s="29" t="s">
        <v>3746</v>
      </c>
      <c r="C569" s="29" t="s">
        <v>2926</v>
      </c>
      <c r="D569" s="29" t="s">
        <v>3766</v>
      </c>
      <c r="E569" s="29">
        <v>1</v>
      </c>
      <c r="F569" s="10" t="s">
        <v>659</v>
      </c>
      <c r="G569" s="6">
        <v>3755.9</v>
      </c>
      <c r="H569" s="27">
        <f t="shared" si="16"/>
        <v>4319.2849999999999</v>
      </c>
      <c r="I569" s="5"/>
    </row>
    <row r="570" spans="1:9" x14ac:dyDescent="0.2">
      <c r="A570" s="35" t="s">
        <v>2921</v>
      </c>
      <c r="B570" s="29" t="s">
        <v>3749</v>
      </c>
      <c r="C570" s="29" t="s">
        <v>2927</v>
      </c>
      <c r="D570" s="29" t="s">
        <v>3766</v>
      </c>
      <c r="E570" s="29">
        <v>1</v>
      </c>
      <c r="F570" s="10" t="s">
        <v>662</v>
      </c>
      <c r="G570" s="6">
        <v>5929.4</v>
      </c>
      <c r="H570" s="27">
        <f t="shared" si="16"/>
        <v>6818.8099999999995</v>
      </c>
      <c r="I570" s="5"/>
    </row>
    <row r="571" spans="1:9" x14ac:dyDescent="0.2">
      <c r="A571" s="35" t="s">
        <v>2921</v>
      </c>
      <c r="B571" s="29" t="s">
        <v>3752</v>
      </c>
      <c r="C571" s="29" t="s">
        <v>2928</v>
      </c>
      <c r="D571" s="29" t="s">
        <v>3766</v>
      </c>
      <c r="E571" s="29">
        <v>1</v>
      </c>
      <c r="F571" s="10" t="s">
        <v>665</v>
      </c>
      <c r="G571" s="6">
        <v>6706.8</v>
      </c>
      <c r="H571" s="27">
        <f t="shared" si="16"/>
        <v>7712.82</v>
      </c>
      <c r="I571" s="5"/>
    </row>
    <row r="572" spans="1:9" x14ac:dyDescent="0.2">
      <c r="A572" s="35" t="s">
        <v>2921</v>
      </c>
      <c r="B572" s="29" t="s">
        <v>3755</v>
      </c>
      <c r="C572" s="29" t="s">
        <v>2929</v>
      </c>
      <c r="D572" s="29" t="s">
        <v>3766</v>
      </c>
      <c r="E572" s="29">
        <v>1</v>
      </c>
      <c r="F572" s="10" t="s">
        <v>668</v>
      </c>
      <c r="G572" s="6">
        <v>8827.4</v>
      </c>
      <c r="H572" s="27">
        <f t="shared" si="16"/>
        <v>10151.509999999998</v>
      </c>
      <c r="I572" s="5"/>
    </row>
    <row r="573" spans="1:9" x14ac:dyDescent="0.2">
      <c r="A573" s="35" t="s">
        <v>2921</v>
      </c>
      <c r="B573" s="29" t="s">
        <v>3758</v>
      </c>
      <c r="C573" s="29" t="s">
        <v>2930</v>
      </c>
      <c r="D573" s="29" t="s">
        <v>3766</v>
      </c>
      <c r="E573" s="29">
        <v>1</v>
      </c>
      <c r="F573" s="10" t="s">
        <v>469</v>
      </c>
      <c r="G573" s="6">
        <v>11826.6</v>
      </c>
      <c r="H573" s="27">
        <f t="shared" si="16"/>
        <v>13600.59</v>
      </c>
      <c r="I573" s="5"/>
    </row>
    <row r="574" spans="1:9" x14ac:dyDescent="0.2">
      <c r="A574" s="35" t="s">
        <v>2921</v>
      </c>
      <c r="B574" s="29" t="s">
        <v>3761</v>
      </c>
      <c r="C574" s="29" t="s">
        <v>2684</v>
      </c>
      <c r="D574" s="29" t="s">
        <v>3766</v>
      </c>
      <c r="E574" s="29">
        <v>1</v>
      </c>
      <c r="F574" s="10" t="s">
        <v>472</v>
      </c>
      <c r="G574" s="6">
        <v>17254.599999999999</v>
      </c>
      <c r="H574" s="27">
        <f t="shared" si="16"/>
        <v>19842.789999999997</v>
      </c>
      <c r="I574" s="5"/>
    </row>
    <row r="575" spans="1:9" x14ac:dyDescent="0.2">
      <c r="A575" s="28" t="s">
        <v>2887</v>
      </c>
      <c r="B575" s="29"/>
      <c r="C575" s="29"/>
      <c r="D575" s="29"/>
      <c r="E575" s="29"/>
      <c r="F575" s="10" t="s">
        <v>1489</v>
      </c>
      <c r="G575" s="19"/>
      <c r="H575" s="11"/>
      <c r="I575" s="5"/>
    </row>
    <row r="576" spans="1:9" x14ac:dyDescent="0.2">
      <c r="A576" s="35" t="s">
        <v>2685</v>
      </c>
      <c r="B576" s="29" t="s">
        <v>3734</v>
      </c>
      <c r="C576" s="29" t="s">
        <v>2686</v>
      </c>
      <c r="D576" s="29" t="s">
        <v>3766</v>
      </c>
      <c r="E576" s="29">
        <v>1</v>
      </c>
      <c r="F576" s="10" t="s">
        <v>850</v>
      </c>
      <c r="G576" s="6">
        <v>2388.5500000000002</v>
      </c>
      <c r="H576" s="27">
        <f t="shared" ref="H576:H585" si="17">SUM(G576*1.15)</f>
        <v>2746.8325</v>
      </c>
      <c r="I576" s="5"/>
    </row>
    <row r="577" spans="1:9" x14ac:dyDescent="0.2">
      <c r="A577" s="35" t="s">
        <v>2685</v>
      </c>
      <c r="B577" s="29" t="s">
        <v>3737</v>
      </c>
      <c r="C577" s="29" t="s">
        <v>2687</v>
      </c>
      <c r="D577" s="29" t="s">
        <v>3766</v>
      </c>
      <c r="E577" s="29">
        <v>1</v>
      </c>
      <c r="F577" s="10" t="s">
        <v>853</v>
      </c>
      <c r="G577" s="6">
        <v>3892.75</v>
      </c>
      <c r="H577" s="27">
        <f t="shared" si="17"/>
        <v>4476.6624999999995</v>
      </c>
      <c r="I577" s="5"/>
    </row>
    <row r="578" spans="1:9" x14ac:dyDescent="0.2">
      <c r="A578" s="35" t="s">
        <v>2685</v>
      </c>
      <c r="B578" s="29" t="s">
        <v>3740</v>
      </c>
      <c r="C578" s="29" t="s">
        <v>2688</v>
      </c>
      <c r="D578" s="29" t="s">
        <v>3766</v>
      </c>
      <c r="E578" s="29">
        <v>1</v>
      </c>
      <c r="F578" s="10" t="s">
        <v>856</v>
      </c>
      <c r="G578" s="6">
        <v>3379.85</v>
      </c>
      <c r="H578" s="27">
        <f t="shared" si="17"/>
        <v>3886.8274999999994</v>
      </c>
      <c r="I578" s="5"/>
    </row>
    <row r="579" spans="1:9" x14ac:dyDescent="0.2">
      <c r="A579" s="35" t="s">
        <v>2685</v>
      </c>
      <c r="B579" s="29" t="s">
        <v>3743</v>
      </c>
      <c r="C579" s="29" t="s">
        <v>2689</v>
      </c>
      <c r="D579" s="29" t="s">
        <v>3766</v>
      </c>
      <c r="E579" s="29">
        <v>1</v>
      </c>
      <c r="F579" s="10" t="s">
        <v>657</v>
      </c>
      <c r="G579" s="6">
        <v>3621.35</v>
      </c>
      <c r="H579" s="27">
        <f t="shared" si="17"/>
        <v>4164.5524999999998</v>
      </c>
      <c r="I579" s="5"/>
    </row>
    <row r="580" spans="1:9" x14ac:dyDescent="0.2">
      <c r="A580" s="35" t="s">
        <v>2685</v>
      </c>
      <c r="B580" s="29" t="s">
        <v>3746</v>
      </c>
      <c r="C580" s="29" t="s">
        <v>2690</v>
      </c>
      <c r="D580" s="29" t="s">
        <v>3766</v>
      </c>
      <c r="E580" s="29">
        <v>1</v>
      </c>
      <c r="F580" s="10" t="s">
        <v>660</v>
      </c>
      <c r="G580" s="6">
        <v>4856.45</v>
      </c>
      <c r="H580" s="27">
        <f t="shared" si="17"/>
        <v>5584.9174999999996</v>
      </c>
      <c r="I580" s="5"/>
    </row>
    <row r="581" spans="1:9" x14ac:dyDescent="0.2">
      <c r="A581" s="35" t="s">
        <v>2685</v>
      </c>
      <c r="B581" s="29" t="s">
        <v>3749</v>
      </c>
      <c r="C581" s="29" t="s">
        <v>2691</v>
      </c>
      <c r="D581" s="29" t="s">
        <v>3766</v>
      </c>
      <c r="E581" s="29">
        <v>1</v>
      </c>
      <c r="F581" s="10" t="s">
        <v>663</v>
      </c>
      <c r="G581" s="6">
        <v>6711.4</v>
      </c>
      <c r="H581" s="27">
        <f t="shared" si="17"/>
        <v>7718.1099999999988</v>
      </c>
      <c r="I581" s="5"/>
    </row>
    <row r="582" spans="1:9" x14ac:dyDescent="0.2">
      <c r="A582" s="35" t="s">
        <v>2685</v>
      </c>
      <c r="B582" s="29" t="s">
        <v>3752</v>
      </c>
      <c r="C582" s="29" t="s">
        <v>2692</v>
      </c>
      <c r="D582" s="29" t="s">
        <v>3766</v>
      </c>
      <c r="E582" s="29">
        <v>1</v>
      </c>
      <c r="F582" s="10" t="s">
        <v>666</v>
      </c>
      <c r="G582" s="6">
        <v>7862.55</v>
      </c>
      <c r="H582" s="27">
        <f t="shared" si="17"/>
        <v>9041.932499999999</v>
      </c>
      <c r="I582" s="5"/>
    </row>
    <row r="583" spans="1:9" x14ac:dyDescent="0.2">
      <c r="A583" s="35" t="s">
        <v>2685</v>
      </c>
      <c r="B583" s="29" t="s">
        <v>3755</v>
      </c>
      <c r="C583" s="29" t="s">
        <v>2693</v>
      </c>
      <c r="D583" s="29" t="s">
        <v>3766</v>
      </c>
      <c r="E583" s="29">
        <v>1</v>
      </c>
      <c r="F583" s="10" t="s">
        <v>669</v>
      </c>
      <c r="G583" s="6">
        <v>9844</v>
      </c>
      <c r="H583" s="27">
        <f t="shared" si="17"/>
        <v>11320.599999999999</v>
      </c>
      <c r="I583" s="5"/>
    </row>
    <row r="584" spans="1:9" x14ac:dyDescent="0.2">
      <c r="A584" s="35" t="s">
        <v>2685</v>
      </c>
      <c r="B584" s="29" t="s">
        <v>3758</v>
      </c>
      <c r="C584" s="29" t="s">
        <v>2694</v>
      </c>
      <c r="D584" s="29" t="s">
        <v>3766</v>
      </c>
      <c r="E584" s="29">
        <v>1</v>
      </c>
      <c r="F584" s="10" t="s">
        <v>470</v>
      </c>
      <c r="G584" s="6">
        <v>14110.5</v>
      </c>
      <c r="H584" s="27">
        <f t="shared" si="17"/>
        <v>16227.074999999999</v>
      </c>
      <c r="I584" s="5"/>
    </row>
    <row r="585" spans="1:9" x14ac:dyDescent="0.2">
      <c r="A585" s="35" t="s">
        <v>2685</v>
      </c>
      <c r="B585" s="29" t="s">
        <v>3761</v>
      </c>
      <c r="C585" s="29" t="s">
        <v>2695</v>
      </c>
      <c r="D585" s="29" t="s">
        <v>3766</v>
      </c>
      <c r="E585" s="29">
        <v>1</v>
      </c>
      <c r="F585" s="10" t="s">
        <v>473</v>
      </c>
      <c r="G585" s="6">
        <v>19722.5</v>
      </c>
      <c r="H585" s="27">
        <f t="shared" si="17"/>
        <v>22680.875</v>
      </c>
      <c r="I585" s="5"/>
    </row>
    <row r="586" spans="1:9" x14ac:dyDescent="0.2">
      <c r="A586" s="28" t="s">
        <v>2887</v>
      </c>
      <c r="B586" s="29"/>
      <c r="C586" s="29"/>
      <c r="D586" s="29"/>
      <c r="E586" s="29"/>
      <c r="F586" s="10" t="s">
        <v>1489</v>
      </c>
      <c r="G586" s="19"/>
      <c r="H586" s="11"/>
      <c r="I586" s="5"/>
    </row>
    <row r="587" spans="1:9" x14ac:dyDescent="0.2">
      <c r="A587" s="35" t="s">
        <v>2696</v>
      </c>
      <c r="B587" s="29" t="s">
        <v>3734</v>
      </c>
      <c r="C587" s="29" t="s">
        <v>2439</v>
      </c>
      <c r="D587" s="29" t="s">
        <v>3766</v>
      </c>
      <c r="E587" s="29">
        <v>1</v>
      </c>
      <c r="F587" s="10" t="s">
        <v>851</v>
      </c>
      <c r="G587" s="6">
        <v>3581.1</v>
      </c>
      <c r="H587" s="27">
        <f t="shared" ref="H587:H596" si="18">SUM(G587*1.15)</f>
        <v>4118.2649999999994</v>
      </c>
      <c r="I587" s="5"/>
    </row>
    <row r="588" spans="1:9" x14ac:dyDescent="0.2">
      <c r="A588" s="35" t="s">
        <v>2696</v>
      </c>
      <c r="B588" s="29" t="s">
        <v>3737</v>
      </c>
      <c r="C588" s="29" t="s">
        <v>2440</v>
      </c>
      <c r="D588" s="29" t="s">
        <v>3766</v>
      </c>
      <c r="E588" s="29">
        <v>1</v>
      </c>
      <c r="F588" s="10" t="s">
        <v>854</v>
      </c>
      <c r="G588" s="6">
        <v>3113.05</v>
      </c>
      <c r="H588" s="27">
        <f t="shared" si="18"/>
        <v>3580.0074999999997</v>
      </c>
      <c r="I588" s="5"/>
    </row>
    <row r="589" spans="1:9" x14ac:dyDescent="0.2">
      <c r="A589" s="35" t="s">
        <v>2696</v>
      </c>
      <c r="B589" s="29" t="s">
        <v>3740</v>
      </c>
      <c r="C589" s="29" t="s">
        <v>2441</v>
      </c>
      <c r="D589" s="29" t="s">
        <v>3766</v>
      </c>
      <c r="E589" s="29">
        <v>1</v>
      </c>
      <c r="F589" s="10" t="s">
        <v>655</v>
      </c>
      <c r="G589" s="6">
        <v>3542</v>
      </c>
      <c r="H589" s="27">
        <f t="shared" si="18"/>
        <v>4073.2999999999997</v>
      </c>
      <c r="I589" s="5"/>
    </row>
    <row r="590" spans="1:9" x14ac:dyDescent="0.2">
      <c r="A590" s="35" t="s">
        <v>2696</v>
      </c>
      <c r="B590" s="29" t="s">
        <v>3743</v>
      </c>
      <c r="C590" s="29" t="s">
        <v>2442</v>
      </c>
      <c r="D590" s="29" t="s">
        <v>3766</v>
      </c>
      <c r="E590" s="29">
        <v>1</v>
      </c>
      <c r="F590" s="10" t="s">
        <v>658</v>
      </c>
      <c r="G590" s="6">
        <v>3809.95</v>
      </c>
      <c r="H590" s="27">
        <f t="shared" si="18"/>
        <v>4381.4424999999992</v>
      </c>
      <c r="I590" s="5"/>
    </row>
    <row r="591" spans="1:9" x14ac:dyDescent="0.2">
      <c r="A591" s="35" t="s">
        <v>2696</v>
      </c>
      <c r="B591" s="29" t="s">
        <v>3746</v>
      </c>
      <c r="C591" s="29" t="s">
        <v>2443</v>
      </c>
      <c r="D591" s="29" t="s">
        <v>3766</v>
      </c>
      <c r="E591" s="29">
        <v>1</v>
      </c>
      <c r="F591" s="10" t="s">
        <v>661</v>
      </c>
      <c r="G591" s="6">
        <v>6939.1</v>
      </c>
      <c r="H591" s="27">
        <f t="shared" si="18"/>
        <v>7979.9650000000001</v>
      </c>
      <c r="I591" s="5"/>
    </row>
    <row r="592" spans="1:9" x14ac:dyDescent="0.2">
      <c r="A592" s="35" t="s">
        <v>2696</v>
      </c>
      <c r="B592" s="29" t="s">
        <v>3749</v>
      </c>
      <c r="C592" s="29" t="s">
        <v>2444</v>
      </c>
      <c r="D592" s="29" t="s">
        <v>3766</v>
      </c>
      <c r="E592" s="29">
        <v>1</v>
      </c>
      <c r="F592" s="10" t="s">
        <v>664</v>
      </c>
      <c r="G592" s="6">
        <v>7057.55</v>
      </c>
      <c r="H592" s="27">
        <f t="shared" si="18"/>
        <v>8116.1824999999999</v>
      </c>
      <c r="I592" s="5"/>
    </row>
    <row r="593" spans="1:9" x14ac:dyDescent="0.2">
      <c r="A593" s="35" t="s">
        <v>2696</v>
      </c>
      <c r="B593" s="29" t="s">
        <v>3752</v>
      </c>
      <c r="C593" s="29" t="s">
        <v>2445</v>
      </c>
      <c r="D593" s="29" t="s">
        <v>3766</v>
      </c>
      <c r="E593" s="29">
        <v>1</v>
      </c>
      <c r="F593" s="10" t="s">
        <v>667</v>
      </c>
      <c r="G593" s="6">
        <v>8643.4</v>
      </c>
      <c r="H593" s="27">
        <f t="shared" si="18"/>
        <v>9939.909999999998</v>
      </c>
      <c r="I593" s="5"/>
    </row>
    <row r="594" spans="1:9" x14ac:dyDescent="0.2">
      <c r="A594" s="35" t="s">
        <v>2696</v>
      </c>
      <c r="B594" s="29" t="s">
        <v>3755</v>
      </c>
      <c r="C594" s="29" t="s">
        <v>2446</v>
      </c>
      <c r="D594" s="29" t="s">
        <v>3766</v>
      </c>
      <c r="E594" s="29">
        <v>1</v>
      </c>
      <c r="F594" s="10" t="s">
        <v>468</v>
      </c>
      <c r="G594" s="6">
        <v>10571.95</v>
      </c>
      <c r="H594" s="27">
        <f t="shared" si="18"/>
        <v>12157.7425</v>
      </c>
      <c r="I594" s="5"/>
    </row>
    <row r="595" spans="1:9" x14ac:dyDescent="0.2">
      <c r="A595" s="35" t="s">
        <v>2696</v>
      </c>
      <c r="B595" s="29" t="s">
        <v>3758</v>
      </c>
      <c r="C595" s="29" t="s">
        <v>2447</v>
      </c>
      <c r="D595" s="29" t="s">
        <v>3766</v>
      </c>
      <c r="E595" s="29">
        <v>1</v>
      </c>
      <c r="F595" s="10" t="s">
        <v>471</v>
      </c>
      <c r="G595" s="6">
        <v>14839.6</v>
      </c>
      <c r="H595" s="27">
        <f t="shared" si="18"/>
        <v>17065.54</v>
      </c>
      <c r="I595" s="5"/>
    </row>
    <row r="596" spans="1:9" x14ac:dyDescent="0.2">
      <c r="A596" s="35" t="s">
        <v>2696</v>
      </c>
      <c r="B596" s="29" t="s">
        <v>3761</v>
      </c>
      <c r="C596" s="29" t="s">
        <v>2448</v>
      </c>
      <c r="D596" s="29" t="s">
        <v>3766</v>
      </c>
      <c r="E596" s="29">
        <v>1</v>
      </c>
      <c r="F596" s="10" t="s">
        <v>474</v>
      </c>
      <c r="G596" s="6">
        <v>21306.05</v>
      </c>
      <c r="H596" s="27">
        <f t="shared" si="18"/>
        <v>24501.957499999997</v>
      </c>
      <c r="I596" s="5"/>
    </row>
    <row r="597" spans="1:9" ht="16.2" x14ac:dyDescent="0.3">
      <c r="A597" s="53"/>
      <c r="B597" s="48"/>
      <c r="C597" s="48"/>
      <c r="D597" s="48"/>
      <c r="E597" s="48"/>
      <c r="F597" s="10" t="s">
        <v>1489</v>
      </c>
      <c r="G597" s="49"/>
      <c r="H597" s="11"/>
      <c r="I597" s="5"/>
    </row>
    <row r="598" spans="1:9" x14ac:dyDescent="0.2">
      <c r="A598" s="28" t="s">
        <v>2449</v>
      </c>
      <c r="B598" s="29"/>
      <c r="C598" s="29"/>
      <c r="D598" s="29"/>
      <c r="E598" s="29"/>
      <c r="F598" s="10" t="s">
        <v>1489</v>
      </c>
      <c r="G598" s="19"/>
      <c r="H598" s="11"/>
      <c r="I598" s="5"/>
    </row>
    <row r="599" spans="1:9" x14ac:dyDescent="0.2">
      <c r="A599" s="35" t="s">
        <v>2888</v>
      </c>
      <c r="B599" s="29" t="s">
        <v>3743</v>
      </c>
      <c r="C599" s="29" t="s">
        <v>2450</v>
      </c>
      <c r="D599" s="29" t="s">
        <v>3766</v>
      </c>
      <c r="E599" s="29">
        <v>1</v>
      </c>
      <c r="F599" s="10" t="s">
        <v>725</v>
      </c>
      <c r="G599" s="6">
        <v>3616.75</v>
      </c>
      <c r="H599" s="27">
        <f>SUM(G599*1.15)</f>
        <v>4159.2624999999998</v>
      </c>
      <c r="I599" s="5"/>
    </row>
    <row r="600" spans="1:9" x14ac:dyDescent="0.2">
      <c r="A600" s="35" t="s">
        <v>2888</v>
      </c>
      <c r="B600" s="29" t="s">
        <v>3746</v>
      </c>
      <c r="C600" s="29" t="s">
        <v>2451</v>
      </c>
      <c r="D600" s="29" t="s">
        <v>3766</v>
      </c>
      <c r="E600" s="29">
        <v>1</v>
      </c>
      <c r="F600" s="10" t="s">
        <v>728</v>
      </c>
      <c r="G600" s="6">
        <v>5640.75</v>
      </c>
      <c r="H600" s="27">
        <f>SUM(G600*1.15)</f>
        <v>6486.8624999999993</v>
      </c>
      <c r="I600" s="5"/>
    </row>
    <row r="601" spans="1:9" x14ac:dyDescent="0.2">
      <c r="A601" s="35" t="s">
        <v>2888</v>
      </c>
      <c r="B601" s="29" t="s">
        <v>3749</v>
      </c>
      <c r="C601" s="29" t="s">
        <v>2452</v>
      </c>
      <c r="D601" s="29" t="s">
        <v>3766</v>
      </c>
      <c r="E601" s="29">
        <v>1</v>
      </c>
      <c r="F601" s="10" t="s">
        <v>731</v>
      </c>
      <c r="G601" s="6">
        <v>7504.9</v>
      </c>
      <c r="H601" s="27">
        <f>SUM(G601*1.15)</f>
        <v>8630.6349999999984</v>
      </c>
      <c r="I601" s="5"/>
    </row>
    <row r="602" spans="1:9" x14ac:dyDescent="0.2">
      <c r="A602" s="35" t="s">
        <v>2888</v>
      </c>
      <c r="B602" s="29" t="s">
        <v>3752</v>
      </c>
      <c r="C602" s="29" t="s">
        <v>2453</v>
      </c>
      <c r="D602" s="29" t="s">
        <v>3766</v>
      </c>
      <c r="E602" s="29">
        <v>1</v>
      </c>
      <c r="F602" s="10" t="s">
        <v>734</v>
      </c>
      <c r="G602" s="6">
        <v>12678.75</v>
      </c>
      <c r="H602" s="27">
        <f>SUM(G602*1.15)</f>
        <v>14580.562499999998</v>
      </c>
      <c r="I602" s="5"/>
    </row>
    <row r="603" spans="1:9" x14ac:dyDescent="0.2">
      <c r="A603" s="35" t="s">
        <v>2888</v>
      </c>
      <c r="B603" s="29" t="s">
        <v>3755</v>
      </c>
      <c r="C603" s="29" t="s">
        <v>2454</v>
      </c>
      <c r="D603" s="29" t="s">
        <v>3766</v>
      </c>
      <c r="E603" s="29">
        <v>1</v>
      </c>
      <c r="F603" s="10" t="s">
        <v>737</v>
      </c>
      <c r="G603" s="6">
        <v>10839.9</v>
      </c>
      <c r="H603" s="27">
        <f>SUM(G603*1.15)</f>
        <v>12465.884999999998</v>
      </c>
      <c r="I603" s="5"/>
    </row>
    <row r="604" spans="1:9" x14ac:dyDescent="0.2">
      <c r="A604" s="28" t="s">
        <v>2449</v>
      </c>
      <c r="B604" s="29"/>
      <c r="C604" s="29"/>
      <c r="D604" s="29"/>
      <c r="E604" s="29"/>
      <c r="F604" s="10" t="s">
        <v>1489</v>
      </c>
      <c r="G604" s="19"/>
      <c r="H604" s="11"/>
      <c r="I604" s="5"/>
    </row>
    <row r="605" spans="1:9" x14ac:dyDescent="0.2">
      <c r="A605" s="35" t="s">
        <v>2899</v>
      </c>
      <c r="B605" s="29" t="s">
        <v>3743</v>
      </c>
      <c r="C605" s="29" t="s">
        <v>2455</v>
      </c>
      <c r="D605" s="29" t="s">
        <v>3766</v>
      </c>
      <c r="E605" s="29">
        <v>1</v>
      </c>
      <c r="F605" s="10" t="s">
        <v>726</v>
      </c>
      <c r="G605" s="6">
        <v>4674.75</v>
      </c>
      <c r="H605" s="27">
        <f t="shared" ref="H605:H611" si="19">SUM(G605*1.15)</f>
        <v>5375.9624999999996</v>
      </c>
      <c r="I605" s="5"/>
    </row>
    <row r="606" spans="1:9" x14ac:dyDescent="0.2">
      <c r="A606" s="35" t="s">
        <v>2899</v>
      </c>
      <c r="B606" s="29" t="s">
        <v>3746</v>
      </c>
      <c r="C606" s="29" t="s">
        <v>2456</v>
      </c>
      <c r="D606" s="29" t="s">
        <v>3766</v>
      </c>
      <c r="E606" s="29">
        <v>1</v>
      </c>
      <c r="F606" s="10" t="s">
        <v>729</v>
      </c>
      <c r="G606" s="6">
        <v>7258.8</v>
      </c>
      <c r="H606" s="27">
        <f t="shared" si="19"/>
        <v>8347.619999999999</v>
      </c>
      <c r="I606" s="5"/>
    </row>
    <row r="607" spans="1:9" x14ac:dyDescent="0.2">
      <c r="A607" s="35" t="s">
        <v>2899</v>
      </c>
      <c r="B607" s="29" t="s">
        <v>3749</v>
      </c>
      <c r="C607" s="29" t="s">
        <v>2457</v>
      </c>
      <c r="D607" s="29" t="s">
        <v>3766</v>
      </c>
      <c r="E607" s="29">
        <v>1</v>
      </c>
      <c r="F607" s="10" t="s">
        <v>732</v>
      </c>
      <c r="G607" s="6">
        <v>9637</v>
      </c>
      <c r="H607" s="27">
        <f t="shared" si="19"/>
        <v>11082.55</v>
      </c>
      <c r="I607" s="5"/>
    </row>
    <row r="608" spans="1:9" x14ac:dyDescent="0.2">
      <c r="A608" s="35" t="s">
        <v>2899</v>
      </c>
      <c r="B608" s="29" t="s">
        <v>3752</v>
      </c>
      <c r="C608" s="29" t="s">
        <v>2458</v>
      </c>
      <c r="D608" s="29" t="s">
        <v>3766</v>
      </c>
      <c r="E608" s="29">
        <v>1</v>
      </c>
      <c r="F608" s="10" t="s">
        <v>735</v>
      </c>
      <c r="G608" s="6">
        <v>16510.55</v>
      </c>
      <c r="H608" s="27">
        <f t="shared" si="19"/>
        <v>18987.132499999996</v>
      </c>
      <c r="I608" s="5"/>
    </row>
    <row r="609" spans="1:9" x14ac:dyDescent="0.2">
      <c r="A609" s="35" t="s">
        <v>2899</v>
      </c>
      <c r="B609" s="29" t="s">
        <v>3755</v>
      </c>
      <c r="C609" s="29" t="s">
        <v>2459</v>
      </c>
      <c r="D609" s="29" t="s">
        <v>3766</v>
      </c>
      <c r="E609" s="29">
        <v>1</v>
      </c>
      <c r="F609" s="10" t="s">
        <v>738</v>
      </c>
      <c r="G609" s="6">
        <v>13913.85</v>
      </c>
      <c r="H609" s="27">
        <f t="shared" si="19"/>
        <v>16000.9275</v>
      </c>
      <c r="I609" s="5"/>
    </row>
    <row r="610" spans="1:9" x14ac:dyDescent="0.2">
      <c r="A610" s="35" t="s">
        <v>2899</v>
      </c>
      <c r="B610" s="29" t="s">
        <v>3758</v>
      </c>
      <c r="C610" s="29" t="s">
        <v>2460</v>
      </c>
      <c r="D610" s="29" t="s">
        <v>3766</v>
      </c>
      <c r="E610" s="29">
        <v>1</v>
      </c>
      <c r="F610" s="10" t="s">
        <v>740</v>
      </c>
      <c r="G610" s="6">
        <v>22837.85</v>
      </c>
      <c r="H610" s="27">
        <f t="shared" si="19"/>
        <v>26263.527499999997</v>
      </c>
      <c r="I610" s="5"/>
    </row>
    <row r="611" spans="1:9" x14ac:dyDescent="0.2">
      <c r="A611" s="35" t="s">
        <v>2899</v>
      </c>
      <c r="B611" s="29" t="s">
        <v>3761</v>
      </c>
      <c r="C611" s="29" t="s">
        <v>2461</v>
      </c>
      <c r="D611" s="29" t="s">
        <v>3766</v>
      </c>
      <c r="E611" s="29">
        <v>1</v>
      </c>
      <c r="F611" s="10" t="s">
        <v>742</v>
      </c>
      <c r="G611" s="6">
        <v>32694.5</v>
      </c>
      <c r="H611" s="27">
        <f t="shared" si="19"/>
        <v>37598.674999999996</v>
      </c>
      <c r="I611" s="5"/>
    </row>
    <row r="612" spans="1:9" x14ac:dyDescent="0.2">
      <c r="A612" s="28" t="s">
        <v>2449</v>
      </c>
      <c r="B612" s="29"/>
      <c r="C612" s="29"/>
      <c r="D612" s="29"/>
      <c r="E612" s="29"/>
      <c r="F612" s="10" t="s">
        <v>1489</v>
      </c>
      <c r="G612" s="19"/>
      <c r="H612" s="11"/>
      <c r="I612" s="5"/>
    </row>
    <row r="613" spans="1:9" x14ac:dyDescent="0.2">
      <c r="A613" s="35" t="s">
        <v>2910</v>
      </c>
      <c r="B613" s="29" t="s">
        <v>3743</v>
      </c>
      <c r="C613" s="29" t="s">
        <v>2462</v>
      </c>
      <c r="D613" s="29" t="s">
        <v>3766</v>
      </c>
      <c r="E613" s="29">
        <v>1</v>
      </c>
      <c r="F613" s="10" t="s">
        <v>727</v>
      </c>
      <c r="G613" s="6">
        <v>9201.15</v>
      </c>
      <c r="H613" s="27">
        <f t="shared" ref="H613:H619" si="20">SUM(G613*1.15)</f>
        <v>10581.322499999998</v>
      </c>
      <c r="I613" s="5"/>
    </row>
    <row r="614" spans="1:9" x14ac:dyDescent="0.2">
      <c r="A614" s="35" t="s">
        <v>2910</v>
      </c>
      <c r="B614" s="29" t="s">
        <v>3746</v>
      </c>
      <c r="C614" s="29" t="s">
        <v>2463</v>
      </c>
      <c r="D614" s="29" t="s">
        <v>3766</v>
      </c>
      <c r="E614" s="29">
        <v>1</v>
      </c>
      <c r="F614" s="10" t="s">
        <v>730</v>
      </c>
      <c r="G614" s="6">
        <v>9610.5499999999993</v>
      </c>
      <c r="H614" s="27">
        <f t="shared" si="20"/>
        <v>11052.132499999998</v>
      </c>
      <c r="I614" s="5"/>
    </row>
    <row r="615" spans="1:9" x14ac:dyDescent="0.2">
      <c r="A615" s="35" t="s">
        <v>2910</v>
      </c>
      <c r="B615" s="29" t="s">
        <v>3749</v>
      </c>
      <c r="C615" s="29" t="s">
        <v>2464</v>
      </c>
      <c r="D615" s="29" t="s">
        <v>3766</v>
      </c>
      <c r="E615" s="29">
        <v>1</v>
      </c>
      <c r="F615" s="10" t="s">
        <v>733</v>
      </c>
      <c r="G615" s="6">
        <v>12646.55</v>
      </c>
      <c r="H615" s="27">
        <f t="shared" si="20"/>
        <v>14543.532499999998</v>
      </c>
      <c r="I615" s="5"/>
    </row>
    <row r="616" spans="1:9" x14ac:dyDescent="0.2">
      <c r="A616" s="35" t="s">
        <v>2910</v>
      </c>
      <c r="B616" s="29" t="s">
        <v>3752</v>
      </c>
      <c r="C616" s="29" t="s">
        <v>2465</v>
      </c>
      <c r="D616" s="29" t="s">
        <v>3766</v>
      </c>
      <c r="E616" s="29">
        <v>1</v>
      </c>
      <c r="F616" s="10" t="s">
        <v>736</v>
      </c>
      <c r="G616" s="6">
        <v>19481</v>
      </c>
      <c r="H616" s="27">
        <f t="shared" si="20"/>
        <v>22403.149999999998</v>
      </c>
      <c r="I616" s="5"/>
    </row>
    <row r="617" spans="1:9" x14ac:dyDescent="0.2">
      <c r="A617" s="35" t="s">
        <v>2910</v>
      </c>
      <c r="B617" s="29" t="s">
        <v>3755</v>
      </c>
      <c r="C617" s="29" t="s">
        <v>2466</v>
      </c>
      <c r="D617" s="29" t="s">
        <v>3766</v>
      </c>
      <c r="E617" s="29">
        <v>1</v>
      </c>
      <c r="F617" s="10" t="s">
        <v>739</v>
      </c>
      <c r="G617" s="6">
        <v>18181.5</v>
      </c>
      <c r="H617" s="27">
        <f t="shared" si="20"/>
        <v>20908.724999999999</v>
      </c>
      <c r="I617" s="5"/>
    </row>
    <row r="618" spans="1:9" x14ac:dyDescent="0.2">
      <c r="A618" s="35" t="s">
        <v>2910</v>
      </c>
      <c r="B618" s="29" t="s">
        <v>3758</v>
      </c>
      <c r="C618" s="29" t="s">
        <v>2467</v>
      </c>
      <c r="D618" s="29" t="s">
        <v>3766</v>
      </c>
      <c r="E618" s="29">
        <v>1</v>
      </c>
      <c r="F618" s="10" t="s">
        <v>741</v>
      </c>
      <c r="G618" s="6">
        <v>27113.55</v>
      </c>
      <c r="H618" s="27">
        <f t="shared" si="20"/>
        <v>31180.582499999997</v>
      </c>
      <c r="I618" s="5"/>
    </row>
    <row r="619" spans="1:9" x14ac:dyDescent="0.2">
      <c r="A619" s="35" t="s">
        <v>2910</v>
      </c>
      <c r="B619" s="29" t="s">
        <v>3761</v>
      </c>
      <c r="C619" s="29" t="s">
        <v>2468</v>
      </c>
      <c r="D619" s="29" t="s">
        <v>3766</v>
      </c>
      <c r="E619" s="29">
        <v>1</v>
      </c>
      <c r="F619" s="10" t="s">
        <v>743</v>
      </c>
      <c r="G619" s="6">
        <v>34842.699999999997</v>
      </c>
      <c r="H619" s="27">
        <f t="shared" si="20"/>
        <v>40069.104999999996</v>
      </c>
      <c r="I619" s="5"/>
    </row>
    <row r="620" spans="1:9" x14ac:dyDescent="0.2">
      <c r="A620" s="28" t="s">
        <v>2449</v>
      </c>
      <c r="B620" s="29"/>
      <c r="C620" s="29"/>
      <c r="D620" s="29"/>
      <c r="E620" s="29"/>
      <c r="F620" s="10" t="s">
        <v>1489</v>
      </c>
      <c r="G620" s="19"/>
      <c r="H620" s="11"/>
      <c r="I620" s="5"/>
    </row>
    <row r="621" spans="1:9" x14ac:dyDescent="0.2">
      <c r="A621" s="35" t="s">
        <v>2921</v>
      </c>
      <c r="B621" s="29" t="s">
        <v>3743</v>
      </c>
      <c r="C621" s="29" t="s">
        <v>2469</v>
      </c>
      <c r="D621" s="29" t="s">
        <v>3766</v>
      </c>
      <c r="E621" s="29">
        <v>1</v>
      </c>
      <c r="F621" s="10" t="s">
        <v>744</v>
      </c>
      <c r="G621" s="6">
        <v>2731.25</v>
      </c>
      <c r="H621" s="27">
        <f>SUM(G621*1.15)</f>
        <v>3140.9374999999995</v>
      </c>
      <c r="I621" s="5"/>
    </row>
    <row r="622" spans="1:9" x14ac:dyDescent="0.2">
      <c r="A622" s="35" t="s">
        <v>2921</v>
      </c>
      <c r="B622" s="29" t="s">
        <v>3746</v>
      </c>
      <c r="C622" s="29" t="s">
        <v>2470</v>
      </c>
      <c r="D622" s="29" t="s">
        <v>3766</v>
      </c>
      <c r="E622" s="29">
        <v>1</v>
      </c>
      <c r="F622" s="10" t="s">
        <v>747</v>
      </c>
      <c r="G622" s="6">
        <v>4525.25</v>
      </c>
      <c r="H622" s="27">
        <f>SUM(G622*1.15)</f>
        <v>5204.0374999999995</v>
      </c>
      <c r="I622" s="5"/>
    </row>
    <row r="623" spans="1:9" x14ac:dyDescent="0.2">
      <c r="A623" s="35" t="s">
        <v>2921</v>
      </c>
      <c r="B623" s="29" t="s">
        <v>3749</v>
      </c>
      <c r="C623" s="29" t="s">
        <v>2471</v>
      </c>
      <c r="D623" s="29" t="s">
        <v>3766</v>
      </c>
      <c r="E623" s="29">
        <v>1</v>
      </c>
      <c r="F623" s="10" t="s">
        <v>750</v>
      </c>
      <c r="G623" s="6">
        <v>7143.8</v>
      </c>
      <c r="H623" s="27">
        <f>SUM(G623*1.15)</f>
        <v>8215.369999999999</v>
      </c>
      <c r="I623" s="5"/>
    </row>
    <row r="624" spans="1:9" x14ac:dyDescent="0.2">
      <c r="A624" s="35" t="s">
        <v>2921</v>
      </c>
      <c r="B624" s="29" t="s">
        <v>3752</v>
      </c>
      <c r="C624" s="29" t="s">
        <v>2472</v>
      </c>
      <c r="D624" s="29" t="s">
        <v>3766</v>
      </c>
      <c r="E624" s="29">
        <v>1</v>
      </c>
      <c r="F624" s="10" t="s">
        <v>753</v>
      </c>
      <c r="G624" s="6">
        <v>7936.15</v>
      </c>
      <c r="H624" s="27">
        <f>SUM(G624*1.15)</f>
        <v>9126.5724999999984</v>
      </c>
      <c r="I624" s="5"/>
    </row>
    <row r="625" spans="1:9" x14ac:dyDescent="0.2">
      <c r="A625" s="35" t="s">
        <v>2921</v>
      </c>
      <c r="B625" s="29" t="s">
        <v>3755</v>
      </c>
      <c r="C625" s="29" t="s">
        <v>2473</v>
      </c>
      <c r="D625" s="29" t="s">
        <v>3766</v>
      </c>
      <c r="E625" s="29">
        <v>1</v>
      </c>
      <c r="F625" s="10" t="s">
        <v>554</v>
      </c>
      <c r="G625" s="6">
        <v>10721.45</v>
      </c>
      <c r="H625" s="27">
        <f>SUM(G625*1.15)</f>
        <v>12329.6675</v>
      </c>
      <c r="I625" s="5"/>
    </row>
    <row r="626" spans="1:9" x14ac:dyDescent="0.2">
      <c r="A626" s="28" t="s">
        <v>2449</v>
      </c>
      <c r="B626" s="29"/>
      <c r="C626" s="29"/>
      <c r="D626" s="29"/>
      <c r="E626" s="29"/>
      <c r="F626" s="10" t="s">
        <v>1489</v>
      </c>
      <c r="G626" s="19"/>
      <c r="H626" s="11"/>
      <c r="I626" s="5"/>
    </row>
    <row r="627" spans="1:9" x14ac:dyDescent="0.2">
      <c r="A627" s="35" t="s">
        <v>2685</v>
      </c>
      <c r="B627" s="29" t="s">
        <v>3743</v>
      </c>
      <c r="C627" s="29" t="s">
        <v>2474</v>
      </c>
      <c r="D627" s="29" t="s">
        <v>3766</v>
      </c>
      <c r="E627" s="29">
        <v>1</v>
      </c>
      <c r="F627" s="10" t="s">
        <v>745</v>
      </c>
      <c r="G627" s="6">
        <v>4066.4</v>
      </c>
      <c r="H627" s="27">
        <f t="shared" ref="H627:H633" si="21">SUM(G627*1.15)</f>
        <v>4676.3599999999997</v>
      </c>
      <c r="I627" s="5"/>
    </row>
    <row r="628" spans="1:9" x14ac:dyDescent="0.2">
      <c r="A628" s="35" t="s">
        <v>2685</v>
      </c>
      <c r="B628" s="29" t="s">
        <v>3746</v>
      </c>
      <c r="C628" s="29" t="s">
        <v>2475</v>
      </c>
      <c r="D628" s="29" t="s">
        <v>3766</v>
      </c>
      <c r="E628" s="29">
        <v>1</v>
      </c>
      <c r="F628" s="10" t="s">
        <v>748</v>
      </c>
      <c r="G628" s="6">
        <v>5613.15</v>
      </c>
      <c r="H628" s="27">
        <f t="shared" si="21"/>
        <v>6455.1224999999995</v>
      </c>
      <c r="I628" s="5"/>
    </row>
    <row r="629" spans="1:9" x14ac:dyDescent="0.2">
      <c r="A629" s="35" t="s">
        <v>2685</v>
      </c>
      <c r="B629" s="29" t="s">
        <v>3749</v>
      </c>
      <c r="C629" s="29" t="s">
        <v>2476</v>
      </c>
      <c r="D629" s="29" t="s">
        <v>3766</v>
      </c>
      <c r="E629" s="29">
        <v>1</v>
      </c>
      <c r="F629" s="10" t="s">
        <v>751</v>
      </c>
      <c r="G629" s="6">
        <v>8056.9</v>
      </c>
      <c r="H629" s="27">
        <f t="shared" si="21"/>
        <v>9265.4349999999995</v>
      </c>
      <c r="I629" s="5"/>
    </row>
    <row r="630" spans="1:9" x14ac:dyDescent="0.2">
      <c r="A630" s="35" t="s">
        <v>2685</v>
      </c>
      <c r="B630" s="29" t="s">
        <v>3752</v>
      </c>
      <c r="C630" s="29" t="s">
        <v>2477</v>
      </c>
      <c r="D630" s="29" t="s">
        <v>3766</v>
      </c>
      <c r="E630" s="29">
        <v>1</v>
      </c>
      <c r="F630" s="10" t="s">
        <v>754</v>
      </c>
      <c r="G630" s="6">
        <v>10650.15</v>
      </c>
      <c r="H630" s="27">
        <f t="shared" si="21"/>
        <v>12247.672499999999</v>
      </c>
      <c r="I630" s="5"/>
    </row>
    <row r="631" spans="1:9" x14ac:dyDescent="0.2">
      <c r="A631" s="35" t="s">
        <v>2685</v>
      </c>
      <c r="B631" s="29" t="s">
        <v>3755</v>
      </c>
      <c r="C631" s="29" t="s">
        <v>2478</v>
      </c>
      <c r="D631" s="29" t="s">
        <v>3766</v>
      </c>
      <c r="E631" s="29">
        <v>1</v>
      </c>
      <c r="F631" s="10" t="s">
        <v>555</v>
      </c>
      <c r="G631" s="6">
        <v>11680.55</v>
      </c>
      <c r="H631" s="27">
        <f t="shared" si="21"/>
        <v>13432.632499999998</v>
      </c>
      <c r="I631" s="5"/>
    </row>
    <row r="632" spans="1:9" x14ac:dyDescent="0.2">
      <c r="A632" s="35" t="s">
        <v>2685</v>
      </c>
      <c r="B632" s="29" t="s">
        <v>3758</v>
      </c>
      <c r="C632" s="29" t="s">
        <v>2479</v>
      </c>
      <c r="D632" s="29" t="s">
        <v>3766</v>
      </c>
      <c r="E632" s="29">
        <v>1</v>
      </c>
      <c r="F632" s="10" t="s">
        <v>557</v>
      </c>
      <c r="G632" s="6">
        <v>19065.849999999999</v>
      </c>
      <c r="H632" s="27">
        <f t="shared" si="21"/>
        <v>21925.727499999997</v>
      </c>
      <c r="I632" s="5"/>
    </row>
    <row r="633" spans="1:9" x14ac:dyDescent="0.2">
      <c r="A633" s="35" t="s">
        <v>2685</v>
      </c>
      <c r="B633" s="29" t="s">
        <v>3761</v>
      </c>
      <c r="C633" s="29" t="s">
        <v>2480</v>
      </c>
      <c r="D633" s="29" t="s">
        <v>3766</v>
      </c>
      <c r="E633" s="29">
        <v>1</v>
      </c>
      <c r="F633" s="10" t="s">
        <v>559</v>
      </c>
      <c r="G633" s="6">
        <v>26060.15</v>
      </c>
      <c r="H633" s="27">
        <f t="shared" si="21"/>
        <v>29969.172500000001</v>
      </c>
      <c r="I633" s="5"/>
    </row>
    <row r="634" spans="1:9" x14ac:dyDescent="0.2">
      <c r="A634" s="28" t="s">
        <v>2449</v>
      </c>
      <c r="B634" s="29"/>
      <c r="C634" s="29"/>
      <c r="D634" s="29"/>
      <c r="E634" s="29"/>
      <c r="F634" s="10" t="s">
        <v>1489</v>
      </c>
      <c r="G634" s="19"/>
      <c r="H634" s="11"/>
      <c r="I634" s="5"/>
    </row>
    <row r="635" spans="1:9" x14ac:dyDescent="0.2">
      <c r="A635" s="35" t="s">
        <v>2696</v>
      </c>
      <c r="B635" s="29" t="s">
        <v>3743</v>
      </c>
      <c r="C635" s="29" t="s">
        <v>2481</v>
      </c>
      <c r="D635" s="29" t="s">
        <v>3766</v>
      </c>
      <c r="E635" s="29">
        <v>1</v>
      </c>
      <c r="F635" s="10" t="s">
        <v>746</v>
      </c>
      <c r="G635" s="6">
        <v>4931.2</v>
      </c>
      <c r="H635" s="27">
        <f t="shared" ref="H635:H641" si="22">SUM(G635*1.15)</f>
        <v>5670.8799999999992</v>
      </c>
      <c r="I635" s="5"/>
    </row>
    <row r="636" spans="1:9" x14ac:dyDescent="0.2">
      <c r="A636" s="35" t="s">
        <v>2696</v>
      </c>
      <c r="B636" s="29" t="s">
        <v>3746</v>
      </c>
      <c r="C636" s="29" t="s">
        <v>2482</v>
      </c>
      <c r="D636" s="29" t="s">
        <v>3766</v>
      </c>
      <c r="E636" s="29">
        <v>1</v>
      </c>
      <c r="F636" s="10" t="s">
        <v>749</v>
      </c>
      <c r="G636" s="6">
        <v>7487.65</v>
      </c>
      <c r="H636" s="27">
        <f t="shared" si="22"/>
        <v>8610.7974999999988</v>
      </c>
      <c r="I636" s="5"/>
    </row>
    <row r="637" spans="1:9" x14ac:dyDescent="0.2">
      <c r="A637" s="35" t="s">
        <v>2696</v>
      </c>
      <c r="B637" s="29" t="s">
        <v>3749</v>
      </c>
      <c r="C637" s="29" t="s">
        <v>2483</v>
      </c>
      <c r="D637" s="29" t="s">
        <v>3766</v>
      </c>
      <c r="E637" s="29">
        <v>1</v>
      </c>
      <c r="F637" s="10" t="s">
        <v>752</v>
      </c>
      <c r="G637" s="6">
        <v>8278.85</v>
      </c>
      <c r="H637" s="27">
        <f t="shared" si="22"/>
        <v>9520.6774999999998</v>
      </c>
      <c r="I637" s="5"/>
    </row>
    <row r="638" spans="1:9" x14ac:dyDescent="0.2">
      <c r="A638" s="35" t="s">
        <v>2696</v>
      </c>
      <c r="B638" s="29" t="s">
        <v>3752</v>
      </c>
      <c r="C638" s="29" t="s">
        <v>2484</v>
      </c>
      <c r="D638" s="29" t="s">
        <v>3766</v>
      </c>
      <c r="E638" s="29">
        <v>1</v>
      </c>
      <c r="F638" s="10" t="s">
        <v>755</v>
      </c>
      <c r="G638" s="6">
        <v>12211.85</v>
      </c>
      <c r="H638" s="27">
        <f t="shared" si="22"/>
        <v>14043.627499999999</v>
      </c>
      <c r="I638" s="5"/>
    </row>
    <row r="639" spans="1:9" x14ac:dyDescent="0.2">
      <c r="A639" s="35" t="s">
        <v>2696</v>
      </c>
      <c r="B639" s="29" t="s">
        <v>3755</v>
      </c>
      <c r="C639" s="29" t="s">
        <v>2485</v>
      </c>
      <c r="D639" s="29" t="s">
        <v>3766</v>
      </c>
      <c r="E639" s="29">
        <v>1</v>
      </c>
      <c r="F639" s="10" t="s">
        <v>556</v>
      </c>
      <c r="G639" s="6">
        <v>12460.25</v>
      </c>
      <c r="H639" s="27">
        <f t="shared" si="22"/>
        <v>14329.287499999999</v>
      </c>
      <c r="I639" s="5"/>
    </row>
    <row r="640" spans="1:9" x14ac:dyDescent="0.2">
      <c r="A640" s="35" t="s">
        <v>2696</v>
      </c>
      <c r="B640" s="29" t="s">
        <v>3758</v>
      </c>
      <c r="C640" s="29" t="s">
        <v>2486</v>
      </c>
      <c r="D640" s="29" t="s">
        <v>3766</v>
      </c>
      <c r="E640" s="29">
        <v>1</v>
      </c>
      <c r="F640" s="10" t="s">
        <v>558</v>
      </c>
      <c r="G640" s="6">
        <v>19790.349999999999</v>
      </c>
      <c r="H640" s="27">
        <f t="shared" si="22"/>
        <v>22758.902499999997</v>
      </c>
      <c r="I640" s="5"/>
    </row>
    <row r="641" spans="1:9" x14ac:dyDescent="0.2">
      <c r="A641" s="35" t="s">
        <v>2696</v>
      </c>
      <c r="B641" s="29" t="s">
        <v>3761</v>
      </c>
      <c r="C641" s="29" t="s">
        <v>2487</v>
      </c>
      <c r="D641" s="29" t="s">
        <v>3766</v>
      </c>
      <c r="E641" s="29">
        <v>1</v>
      </c>
      <c r="F641" s="10" t="s">
        <v>560</v>
      </c>
      <c r="G641" s="6">
        <v>28193.4</v>
      </c>
      <c r="H641" s="27">
        <f t="shared" si="22"/>
        <v>32422.41</v>
      </c>
      <c r="I641" s="5"/>
    </row>
    <row r="642" spans="1:9" ht="16.2" x14ac:dyDescent="0.3">
      <c r="A642" s="53"/>
      <c r="B642" s="48"/>
      <c r="C642" s="48"/>
      <c r="D642" s="48"/>
      <c r="E642" s="48"/>
      <c r="F642" s="10" t="s">
        <v>1489</v>
      </c>
      <c r="G642" s="49"/>
      <c r="H642" s="11"/>
      <c r="I642" s="5"/>
    </row>
    <row r="643" spans="1:9" x14ac:dyDescent="0.2">
      <c r="A643" s="28" t="s">
        <v>2488</v>
      </c>
      <c r="B643" s="29"/>
      <c r="C643" s="29"/>
      <c r="D643" s="29"/>
      <c r="E643" s="29"/>
      <c r="F643" s="10" t="s">
        <v>1489</v>
      </c>
      <c r="G643" s="19"/>
      <c r="H643" s="11"/>
      <c r="I643" s="5"/>
    </row>
    <row r="644" spans="1:9" x14ac:dyDescent="0.2">
      <c r="A644" s="35" t="s">
        <v>2888</v>
      </c>
      <c r="B644" s="29" t="s">
        <v>3734</v>
      </c>
      <c r="C644" s="29" t="s">
        <v>2489</v>
      </c>
      <c r="D644" s="29" t="s">
        <v>3766</v>
      </c>
      <c r="E644" s="29">
        <v>1</v>
      </c>
      <c r="F644" s="10" t="s">
        <v>475</v>
      </c>
      <c r="G644" s="6">
        <v>4849.55</v>
      </c>
      <c r="H644" s="27">
        <f t="shared" ref="H644:H650" si="23">SUM(G644*1.15)</f>
        <v>5576.9825000000001</v>
      </c>
      <c r="I644" s="5"/>
    </row>
    <row r="645" spans="1:9" x14ac:dyDescent="0.2">
      <c r="A645" s="35" t="s">
        <v>2888</v>
      </c>
      <c r="B645" s="29" t="s">
        <v>3737</v>
      </c>
      <c r="C645" s="29" t="s">
        <v>2490</v>
      </c>
      <c r="D645" s="29" t="s">
        <v>3766</v>
      </c>
      <c r="E645" s="29">
        <v>1</v>
      </c>
      <c r="F645" s="10" t="s">
        <v>478</v>
      </c>
      <c r="G645" s="6">
        <v>7211.65</v>
      </c>
      <c r="H645" s="27">
        <f t="shared" si="23"/>
        <v>8293.3974999999991</v>
      </c>
      <c r="I645" s="5"/>
    </row>
    <row r="646" spans="1:9" x14ac:dyDescent="0.2">
      <c r="A646" s="35" t="s">
        <v>2888</v>
      </c>
      <c r="B646" s="29" t="s">
        <v>3740</v>
      </c>
      <c r="C646" s="29" t="s">
        <v>2747</v>
      </c>
      <c r="D646" s="29" t="s">
        <v>3766</v>
      </c>
      <c r="E646" s="29">
        <v>1</v>
      </c>
      <c r="F646" s="10" t="s">
        <v>481</v>
      </c>
      <c r="G646" s="6">
        <v>6397.45</v>
      </c>
      <c r="H646" s="27">
        <f t="shared" si="23"/>
        <v>7357.0674999999992</v>
      </c>
      <c r="I646" s="5"/>
    </row>
    <row r="647" spans="1:9" x14ac:dyDescent="0.2">
      <c r="A647" s="35" t="s">
        <v>2888</v>
      </c>
      <c r="B647" s="29" t="s">
        <v>3743</v>
      </c>
      <c r="C647" s="29" t="s">
        <v>2748</v>
      </c>
      <c r="D647" s="29" t="s">
        <v>3766</v>
      </c>
      <c r="E647" s="29">
        <v>1</v>
      </c>
      <c r="F647" s="10" t="s">
        <v>484</v>
      </c>
      <c r="G647" s="6">
        <v>7711.9</v>
      </c>
      <c r="H647" s="27">
        <f t="shared" si="23"/>
        <v>8868.6849999999995</v>
      </c>
      <c r="I647" s="5"/>
    </row>
    <row r="648" spans="1:9" x14ac:dyDescent="0.2">
      <c r="A648" s="35" t="s">
        <v>2888</v>
      </c>
      <c r="B648" s="29" t="s">
        <v>3746</v>
      </c>
      <c r="C648" s="29" t="s">
        <v>2749</v>
      </c>
      <c r="D648" s="29" t="s">
        <v>3766</v>
      </c>
      <c r="E648" s="29">
        <v>1</v>
      </c>
      <c r="F648" s="10" t="s">
        <v>487</v>
      </c>
      <c r="G648" s="6">
        <v>12878.85</v>
      </c>
      <c r="H648" s="27">
        <f t="shared" si="23"/>
        <v>14810.6775</v>
      </c>
      <c r="I648" s="5"/>
    </row>
    <row r="649" spans="1:9" x14ac:dyDescent="0.2">
      <c r="A649" s="35" t="s">
        <v>2888</v>
      </c>
      <c r="B649" s="29" t="s">
        <v>3749</v>
      </c>
      <c r="C649" s="29" t="s">
        <v>2750</v>
      </c>
      <c r="D649" s="29" t="s">
        <v>3766</v>
      </c>
      <c r="E649" s="29">
        <v>1</v>
      </c>
      <c r="F649" s="10" t="s">
        <v>490</v>
      </c>
      <c r="G649" s="6">
        <v>15421.5</v>
      </c>
      <c r="H649" s="27">
        <f t="shared" si="23"/>
        <v>17734.724999999999</v>
      </c>
      <c r="I649" s="5"/>
    </row>
    <row r="650" spans="1:9" x14ac:dyDescent="0.2">
      <c r="A650" s="35" t="s">
        <v>2888</v>
      </c>
      <c r="B650" s="29" t="s">
        <v>3755</v>
      </c>
      <c r="C650" s="29" t="s">
        <v>2751</v>
      </c>
      <c r="D650" s="29" t="s">
        <v>3766</v>
      </c>
      <c r="E650" s="29">
        <v>1</v>
      </c>
      <c r="F650" s="10" t="s">
        <v>493</v>
      </c>
      <c r="G650" s="6">
        <v>22139.8</v>
      </c>
      <c r="H650" s="27">
        <f t="shared" si="23"/>
        <v>25460.769999999997</v>
      </c>
      <c r="I650" s="5"/>
    </row>
    <row r="651" spans="1:9" x14ac:dyDescent="0.2">
      <c r="A651" s="28" t="s">
        <v>2488</v>
      </c>
      <c r="B651" s="29"/>
      <c r="C651" s="29"/>
      <c r="D651" s="29"/>
      <c r="E651" s="29"/>
      <c r="F651" s="10" t="s">
        <v>1489</v>
      </c>
      <c r="G651" s="19"/>
      <c r="H651" s="11"/>
      <c r="I651" s="5"/>
    </row>
    <row r="652" spans="1:9" x14ac:dyDescent="0.2">
      <c r="A652" s="35" t="s">
        <v>2899</v>
      </c>
      <c r="B652" s="29" t="s">
        <v>3734</v>
      </c>
      <c r="C652" s="29" t="s">
        <v>2752</v>
      </c>
      <c r="D652" s="29" t="s">
        <v>3766</v>
      </c>
      <c r="E652" s="29">
        <v>1</v>
      </c>
      <c r="F652" s="10" t="s">
        <v>476</v>
      </c>
      <c r="G652" s="6">
        <v>5484.35</v>
      </c>
      <c r="H652" s="27">
        <f t="shared" ref="H652:H660" si="24">SUM(G652*1.15)</f>
        <v>6307.0024999999996</v>
      </c>
      <c r="I652" s="5"/>
    </row>
    <row r="653" spans="1:9" x14ac:dyDescent="0.2">
      <c r="A653" s="35" t="s">
        <v>2899</v>
      </c>
      <c r="B653" s="29" t="s">
        <v>3737</v>
      </c>
      <c r="C653" s="29" t="s">
        <v>2753</v>
      </c>
      <c r="D653" s="29" t="s">
        <v>3766</v>
      </c>
      <c r="E653" s="29">
        <v>1</v>
      </c>
      <c r="F653" s="10" t="s">
        <v>479</v>
      </c>
      <c r="G653" s="6">
        <v>6441.15</v>
      </c>
      <c r="H653" s="27">
        <f t="shared" si="24"/>
        <v>7407.3224999999993</v>
      </c>
      <c r="I653" s="5"/>
    </row>
    <row r="654" spans="1:9" x14ac:dyDescent="0.2">
      <c r="A654" s="35" t="s">
        <v>2899</v>
      </c>
      <c r="B654" s="29" t="s">
        <v>3740</v>
      </c>
      <c r="C654" s="29" t="s">
        <v>2754</v>
      </c>
      <c r="D654" s="29" t="s">
        <v>3766</v>
      </c>
      <c r="E654" s="29">
        <v>1</v>
      </c>
      <c r="F654" s="10" t="s">
        <v>482</v>
      </c>
      <c r="G654" s="6">
        <v>7470.4</v>
      </c>
      <c r="H654" s="27">
        <f t="shared" si="24"/>
        <v>8590.9599999999991</v>
      </c>
      <c r="I654" s="5"/>
    </row>
    <row r="655" spans="1:9" x14ac:dyDescent="0.2">
      <c r="A655" s="35" t="s">
        <v>2899</v>
      </c>
      <c r="B655" s="29" t="s">
        <v>3743</v>
      </c>
      <c r="C655" s="29" t="s">
        <v>2755</v>
      </c>
      <c r="D655" s="29" t="s">
        <v>3766</v>
      </c>
      <c r="E655" s="29">
        <v>1</v>
      </c>
      <c r="F655" s="10" t="s">
        <v>485</v>
      </c>
      <c r="G655" s="6">
        <v>10413.25</v>
      </c>
      <c r="H655" s="27">
        <f t="shared" si="24"/>
        <v>11975.237499999999</v>
      </c>
      <c r="I655" s="5"/>
    </row>
    <row r="656" spans="1:9" x14ac:dyDescent="0.2">
      <c r="A656" s="35" t="s">
        <v>2899</v>
      </c>
      <c r="B656" s="29" t="s">
        <v>3746</v>
      </c>
      <c r="C656" s="29" t="s">
        <v>2756</v>
      </c>
      <c r="D656" s="29" t="s">
        <v>3766</v>
      </c>
      <c r="E656" s="29">
        <v>1</v>
      </c>
      <c r="F656" s="10" t="s">
        <v>488</v>
      </c>
      <c r="G656" s="6">
        <v>15976.95</v>
      </c>
      <c r="H656" s="27">
        <f t="shared" si="24"/>
        <v>18373.4925</v>
      </c>
      <c r="I656" s="5"/>
    </row>
    <row r="657" spans="1:9" x14ac:dyDescent="0.2">
      <c r="A657" s="35" t="s">
        <v>2899</v>
      </c>
      <c r="B657" s="29" t="s">
        <v>3749</v>
      </c>
      <c r="C657" s="29" t="s">
        <v>2757</v>
      </c>
      <c r="D657" s="29" t="s">
        <v>3766</v>
      </c>
      <c r="E657" s="29">
        <v>1</v>
      </c>
      <c r="F657" s="10" t="s">
        <v>491</v>
      </c>
      <c r="G657" s="6">
        <v>20666.650000000001</v>
      </c>
      <c r="H657" s="27">
        <f t="shared" si="24"/>
        <v>23766.647499999999</v>
      </c>
      <c r="I657" s="5"/>
    </row>
    <row r="658" spans="1:9" x14ac:dyDescent="0.2">
      <c r="A658" s="35" t="s">
        <v>2899</v>
      </c>
      <c r="B658" s="29" t="s">
        <v>3755</v>
      </c>
      <c r="C658" s="29" t="s">
        <v>2758</v>
      </c>
      <c r="D658" s="29" t="s">
        <v>3766</v>
      </c>
      <c r="E658" s="29">
        <v>1</v>
      </c>
      <c r="F658" s="10" t="s">
        <v>494</v>
      </c>
      <c r="G658" s="6">
        <v>30880.95</v>
      </c>
      <c r="H658" s="27">
        <f t="shared" si="24"/>
        <v>35513.092499999999</v>
      </c>
      <c r="I658" s="5"/>
    </row>
    <row r="659" spans="1:9" x14ac:dyDescent="0.2">
      <c r="A659" s="35" t="s">
        <v>2899</v>
      </c>
      <c r="B659" s="29" t="s">
        <v>3758</v>
      </c>
      <c r="C659" s="29" t="s">
        <v>2759</v>
      </c>
      <c r="D659" s="29" t="s">
        <v>3766</v>
      </c>
      <c r="E659" s="29">
        <v>1</v>
      </c>
      <c r="F659" s="10" t="s">
        <v>496</v>
      </c>
      <c r="G659" s="6">
        <v>43091.65</v>
      </c>
      <c r="H659" s="27">
        <f t="shared" si="24"/>
        <v>49555.397499999999</v>
      </c>
      <c r="I659" s="5"/>
    </row>
    <row r="660" spans="1:9" x14ac:dyDescent="0.2">
      <c r="A660" s="35" t="s">
        <v>2899</v>
      </c>
      <c r="B660" s="29" t="s">
        <v>3761</v>
      </c>
      <c r="C660" s="29" t="s">
        <v>2760</v>
      </c>
      <c r="D660" s="29" t="s">
        <v>3766</v>
      </c>
      <c r="E660" s="29">
        <v>1</v>
      </c>
      <c r="F660" s="10" t="s">
        <v>498</v>
      </c>
      <c r="G660" s="6">
        <v>56670.85</v>
      </c>
      <c r="H660" s="27">
        <f t="shared" si="24"/>
        <v>65171.477499999994</v>
      </c>
      <c r="I660" s="5"/>
    </row>
    <row r="661" spans="1:9" x14ac:dyDescent="0.2">
      <c r="A661" s="28" t="s">
        <v>2488</v>
      </c>
      <c r="B661" s="29"/>
      <c r="C661" s="29"/>
      <c r="D661" s="29"/>
      <c r="E661" s="29"/>
      <c r="F661" s="10" t="s">
        <v>1489</v>
      </c>
      <c r="G661" s="19"/>
      <c r="H661" s="11"/>
      <c r="I661" s="5"/>
    </row>
    <row r="662" spans="1:9" x14ac:dyDescent="0.2">
      <c r="A662" s="35" t="s">
        <v>2910</v>
      </c>
      <c r="B662" s="29" t="s">
        <v>3734</v>
      </c>
      <c r="C662" s="29" t="s">
        <v>2761</v>
      </c>
      <c r="D662" s="29" t="s">
        <v>3766</v>
      </c>
      <c r="E662" s="29">
        <v>1</v>
      </c>
      <c r="F662" s="10" t="s">
        <v>477</v>
      </c>
      <c r="G662" s="6">
        <v>8468.6</v>
      </c>
      <c r="H662" s="27">
        <f t="shared" ref="H662:H669" si="25">SUM(G662*1.15)</f>
        <v>9738.89</v>
      </c>
      <c r="I662" s="5"/>
    </row>
    <row r="663" spans="1:9" x14ac:dyDescent="0.2">
      <c r="A663" s="35" t="s">
        <v>2910</v>
      </c>
      <c r="B663" s="29" t="s">
        <v>3737</v>
      </c>
      <c r="C663" s="29" t="s">
        <v>2762</v>
      </c>
      <c r="D663" s="29" t="s">
        <v>3766</v>
      </c>
      <c r="E663" s="29">
        <v>1</v>
      </c>
      <c r="F663" s="10" t="s">
        <v>480</v>
      </c>
      <c r="G663" s="6">
        <v>11440.2</v>
      </c>
      <c r="H663" s="27">
        <f t="shared" si="25"/>
        <v>13156.23</v>
      </c>
      <c r="I663" s="5"/>
    </row>
    <row r="664" spans="1:9" x14ac:dyDescent="0.2">
      <c r="A664" s="35" t="s">
        <v>2910</v>
      </c>
      <c r="B664" s="29" t="s">
        <v>3740</v>
      </c>
      <c r="C664" s="29" t="s">
        <v>2763</v>
      </c>
      <c r="D664" s="29" t="s">
        <v>3766</v>
      </c>
      <c r="E664" s="29">
        <v>1</v>
      </c>
      <c r="F664" s="10" t="s">
        <v>483</v>
      </c>
      <c r="G664" s="6">
        <v>10888.2</v>
      </c>
      <c r="H664" s="27">
        <f t="shared" si="25"/>
        <v>12521.43</v>
      </c>
      <c r="I664" s="5"/>
    </row>
    <row r="665" spans="1:9" x14ac:dyDescent="0.2">
      <c r="A665" s="35" t="s">
        <v>2910</v>
      </c>
      <c r="B665" s="29" t="s">
        <v>3743</v>
      </c>
      <c r="C665" s="29" t="s">
        <v>2764</v>
      </c>
      <c r="D665" s="29" t="s">
        <v>3766</v>
      </c>
      <c r="E665" s="29">
        <v>1</v>
      </c>
      <c r="F665" s="10" t="s">
        <v>486</v>
      </c>
      <c r="G665" s="6">
        <v>14347.4</v>
      </c>
      <c r="H665" s="27">
        <f t="shared" si="25"/>
        <v>16499.509999999998</v>
      </c>
      <c r="I665" s="5"/>
    </row>
    <row r="666" spans="1:9" x14ac:dyDescent="0.2">
      <c r="A666" s="35" t="s">
        <v>2910</v>
      </c>
      <c r="B666" s="29" t="s">
        <v>3746</v>
      </c>
      <c r="C666" s="29" t="s">
        <v>2765</v>
      </c>
      <c r="D666" s="29" t="s">
        <v>3766</v>
      </c>
      <c r="E666" s="29">
        <v>1</v>
      </c>
      <c r="F666" s="10" t="s">
        <v>489</v>
      </c>
      <c r="G666" s="6">
        <v>21620</v>
      </c>
      <c r="H666" s="27">
        <f t="shared" si="25"/>
        <v>24862.999999999996</v>
      </c>
      <c r="I666" s="5"/>
    </row>
    <row r="667" spans="1:9" x14ac:dyDescent="0.2">
      <c r="A667" s="35" t="s">
        <v>2910</v>
      </c>
      <c r="B667" s="29" t="s">
        <v>3749</v>
      </c>
      <c r="C667" s="29" t="s">
        <v>2766</v>
      </c>
      <c r="D667" s="29" t="s">
        <v>3766</v>
      </c>
      <c r="E667" s="29">
        <v>1</v>
      </c>
      <c r="F667" s="10" t="s">
        <v>492</v>
      </c>
      <c r="G667" s="6">
        <v>27979.5</v>
      </c>
      <c r="H667" s="27">
        <f t="shared" si="25"/>
        <v>32176.424999999999</v>
      </c>
      <c r="I667" s="5"/>
    </row>
    <row r="668" spans="1:9" x14ac:dyDescent="0.2">
      <c r="A668" s="35" t="s">
        <v>2910</v>
      </c>
      <c r="B668" s="29" t="s">
        <v>3755</v>
      </c>
      <c r="C668" s="29" t="s">
        <v>2767</v>
      </c>
      <c r="D668" s="29" t="s">
        <v>3766</v>
      </c>
      <c r="E668" s="29">
        <v>1</v>
      </c>
      <c r="F668" s="10" t="s">
        <v>495</v>
      </c>
      <c r="G668" s="6">
        <v>39942.949999999997</v>
      </c>
      <c r="H668" s="27">
        <f t="shared" si="25"/>
        <v>45934.392499999994</v>
      </c>
      <c r="I668" s="5"/>
    </row>
    <row r="669" spans="1:9" x14ac:dyDescent="0.2">
      <c r="A669" s="35" t="s">
        <v>2910</v>
      </c>
      <c r="B669" s="29" t="s">
        <v>3758</v>
      </c>
      <c r="C669" s="29" t="s">
        <v>2768</v>
      </c>
      <c r="D669" s="29" t="s">
        <v>3766</v>
      </c>
      <c r="E669" s="29">
        <v>1</v>
      </c>
      <c r="F669" s="10" t="s">
        <v>497</v>
      </c>
      <c r="G669" s="6">
        <v>54606.6</v>
      </c>
      <c r="H669" s="27">
        <f t="shared" si="25"/>
        <v>62797.59</v>
      </c>
      <c r="I669" s="5"/>
    </row>
    <row r="670" spans="1:9" x14ac:dyDescent="0.2">
      <c r="A670" s="35" t="s">
        <v>2910</v>
      </c>
      <c r="B670" s="29" t="s">
        <v>3761</v>
      </c>
      <c r="C670" s="29" t="s">
        <v>109</v>
      </c>
      <c r="D670" s="29" t="s">
        <v>3766</v>
      </c>
      <c r="E670" s="29">
        <v>1</v>
      </c>
      <c r="F670" s="10"/>
      <c r="G670" s="6"/>
      <c r="H670" s="27">
        <v>87423.87</v>
      </c>
      <c r="I670" s="5"/>
    </row>
    <row r="671" spans="1:9" x14ac:dyDescent="0.2">
      <c r="A671" s="28" t="s">
        <v>2488</v>
      </c>
      <c r="B671" s="29"/>
      <c r="C671" s="29"/>
      <c r="D671" s="29"/>
      <c r="E671" s="29"/>
      <c r="F671" s="10" t="s">
        <v>1489</v>
      </c>
      <c r="G671" s="19"/>
      <c r="H671" s="11"/>
      <c r="I671" s="5"/>
    </row>
    <row r="672" spans="1:9" x14ac:dyDescent="0.2">
      <c r="A672" s="35" t="s">
        <v>2921</v>
      </c>
      <c r="B672" s="29" t="s">
        <v>3734</v>
      </c>
      <c r="C672" s="29" t="s">
        <v>2769</v>
      </c>
      <c r="D672" s="29" t="s">
        <v>3766</v>
      </c>
      <c r="E672" s="29">
        <v>1</v>
      </c>
      <c r="F672" s="10" t="s">
        <v>499</v>
      </c>
      <c r="G672" s="6">
        <v>5308.4</v>
      </c>
      <c r="H672" s="27">
        <f t="shared" ref="H672:H678" si="26">SUM(G672*1.15)</f>
        <v>6104.6599999999989</v>
      </c>
      <c r="I672" s="5"/>
    </row>
    <row r="673" spans="1:9" x14ac:dyDescent="0.2">
      <c r="A673" s="35" t="s">
        <v>2921</v>
      </c>
      <c r="B673" s="29" t="s">
        <v>3737</v>
      </c>
      <c r="C673" s="29" t="s">
        <v>2770</v>
      </c>
      <c r="D673" s="29" t="s">
        <v>3766</v>
      </c>
      <c r="E673" s="29">
        <v>1</v>
      </c>
      <c r="F673" s="10" t="s">
        <v>502</v>
      </c>
      <c r="G673" s="6">
        <v>6261.75</v>
      </c>
      <c r="H673" s="27">
        <f t="shared" si="26"/>
        <v>7201.0124999999998</v>
      </c>
      <c r="I673" s="5"/>
    </row>
    <row r="674" spans="1:9" x14ac:dyDescent="0.2">
      <c r="A674" s="35" t="s">
        <v>2921</v>
      </c>
      <c r="B674" s="29" t="s">
        <v>3740</v>
      </c>
      <c r="C674" s="29" t="s">
        <v>2771</v>
      </c>
      <c r="D674" s="29" t="s">
        <v>3766</v>
      </c>
      <c r="E674" s="29">
        <v>1</v>
      </c>
      <c r="F674" s="10" t="s">
        <v>505</v>
      </c>
      <c r="G674" s="6">
        <v>6134.1</v>
      </c>
      <c r="H674" s="27">
        <f t="shared" si="26"/>
        <v>7054.2150000000001</v>
      </c>
      <c r="I674" s="5"/>
    </row>
    <row r="675" spans="1:9" x14ac:dyDescent="0.2">
      <c r="A675" s="35" t="s">
        <v>2921</v>
      </c>
      <c r="B675" s="29" t="s">
        <v>3743</v>
      </c>
      <c r="C675" s="29" t="s">
        <v>2772</v>
      </c>
      <c r="D675" s="29" t="s">
        <v>3766</v>
      </c>
      <c r="E675" s="29">
        <v>1</v>
      </c>
      <c r="F675" s="10" t="s">
        <v>710</v>
      </c>
      <c r="G675" s="6">
        <v>5684.45</v>
      </c>
      <c r="H675" s="27">
        <f t="shared" si="26"/>
        <v>6537.1174999999994</v>
      </c>
      <c r="I675" s="5"/>
    </row>
    <row r="676" spans="1:9" x14ac:dyDescent="0.2">
      <c r="A676" s="35" t="s">
        <v>2921</v>
      </c>
      <c r="B676" s="29" t="s">
        <v>3746</v>
      </c>
      <c r="C676" s="29" t="s">
        <v>2773</v>
      </c>
      <c r="D676" s="29" t="s">
        <v>3766</v>
      </c>
      <c r="E676" s="29">
        <v>1</v>
      </c>
      <c r="F676" s="10" t="s">
        <v>713</v>
      </c>
      <c r="G676" s="6">
        <v>7633.7</v>
      </c>
      <c r="H676" s="27">
        <f t="shared" si="26"/>
        <v>8778.7549999999992</v>
      </c>
      <c r="I676" s="5"/>
    </row>
    <row r="677" spans="1:9" x14ac:dyDescent="0.2">
      <c r="A677" s="35" t="s">
        <v>2921</v>
      </c>
      <c r="B677" s="29" t="s">
        <v>3749</v>
      </c>
      <c r="C677" s="29" t="s">
        <v>2774</v>
      </c>
      <c r="D677" s="29" t="s">
        <v>3766</v>
      </c>
      <c r="E677" s="29">
        <v>1</v>
      </c>
      <c r="F677" s="10" t="s">
        <v>716</v>
      </c>
      <c r="G677" s="6">
        <v>10094.700000000001</v>
      </c>
      <c r="H677" s="27">
        <f t="shared" si="26"/>
        <v>11608.905000000001</v>
      </c>
      <c r="I677" s="5"/>
    </row>
    <row r="678" spans="1:9" x14ac:dyDescent="0.2">
      <c r="A678" s="35" t="s">
        <v>2921</v>
      </c>
      <c r="B678" s="29" t="s">
        <v>3755</v>
      </c>
      <c r="C678" s="29" t="s">
        <v>2775</v>
      </c>
      <c r="D678" s="29" t="s">
        <v>3766</v>
      </c>
      <c r="E678" s="29">
        <v>1</v>
      </c>
      <c r="F678" s="10" t="s">
        <v>719</v>
      </c>
      <c r="G678" s="6">
        <v>16970.55</v>
      </c>
      <c r="H678" s="27">
        <f t="shared" si="26"/>
        <v>19516.132499999996</v>
      </c>
      <c r="I678" s="5"/>
    </row>
    <row r="679" spans="1:9" x14ac:dyDescent="0.2">
      <c r="A679" s="28" t="s">
        <v>2488</v>
      </c>
      <c r="B679" s="29"/>
      <c r="C679" s="29"/>
      <c r="D679" s="29"/>
      <c r="E679" s="29"/>
      <c r="F679" s="10" t="s">
        <v>1489</v>
      </c>
      <c r="G679" s="19"/>
      <c r="H679" s="11"/>
      <c r="I679" s="5"/>
    </row>
    <row r="680" spans="1:9" x14ac:dyDescent="0.2">
      <c r="A680" s="35" t="s">
        <v>2685</v>
      </c>
      <c r="B680" s="29" t="s">
        <v>3734</v>
      </c>
      <c r="C680" s="29" t="s">
        <v>2776</v>
      </c>
      <c r="D680" s="29" t="s">
        <v>3766</v>
      </c>
      <c r="E680" s="29">
        <v>1</v>
      </c>
      <c r="F680" s="10" t="s">
        <v>500</v>
      </c>
      <c r="G680" s="6">
        <v>5517.7</v>
      </c>
      <c r="H680" s="27">
        <f t="shared" ref="H680:H687" si="27">SUM(G680*1.15)</f>
        <v>6345.3549999999996</v>
      </c>
      <c r="I680" s="5"/>
    </row>
    <row r="681" spans="1:9" x14ac:dyDescent="0.2">
      <c r="A681" s="35" t="s">
        <v>2685</v>
      </c>
      <c r="B681" s="29" t="s">
        <v>3737</v>
      </c>
      <c r="C681" s="29" t="s">
        <v>2777</v>
      </c>
      <c r="D681" s="29" t="s">
        <v>3766</v>
      </c>
      <c r="E681" s="29">
        <v>1</v>
      </c>
      <c r="F681" s="10" t="s">
        <v>503</v>
      </c>
      <c r="G681" s="6">
        <v>6310.05</v>
      </c>
      <c r="H681" s="27">
        <f t="shared" si="27"/>
        <v>7256.5574999999999</v>
      </c>
      <c r="I681" s="5"/>
    </row>
    <row r="682" spans="1:9" x14ac:dyDescent="0.2">
      <c r="A682" s="35" t="s">
        <v>2685</v>
      </c>
      <c r="B682" s="29" t="s">
        <v>3740</v>
      </c>
      <c r="C682" s="29" t="s">
        <v>2778</v>
      </c>
      <c r="D682" s="29" t="s">
        <v>3766</v>
      </c>
      <c r="E682" s="29">
        <v>1</v>
      </c>
      <c r="F682" s="10" t="s">
        <v>506</v>
      </c>
      <c r="G682" s="6">
        <v>6971.3</v>
      </c>
      <c r="H682" s="27">
        <f t="shared" si="27"/>
        <v>8016.9949999999999</v>
      </c>
      <c r="I682" s="5"/>
    </row>
    <row r="683" spans="1:9" x14ac:dyDescent="0.2">
      <c r="A683" s="35" t="s">
        <v>2685</v>
      </c>
      <c r="B683" s="29" t="s">
        <v>3743</v>
      </c>
      <c r="C683" s="29" t="s">
        <v>2779</v>
      </c>
      <c r="D683" s="29" t="s">
        <v>3766</v>
      </c>
      <c r="E683" s="29">
        <v>1</v>
      </c>
      <c r="F683" s="10" t="s">
        <v>711</v>
      </c>
      <c r="G683" s="6">
        <v>6995.45</v>
      </c>
      <c r="H683" s="27">
        <f t="shared" si="27"/>
        <v>8044.767499999999</v>
      </c>
      <c r="I683" s="5"/>
    </row>
    <row r="684" spans="1:9" x14ac:dyDescent="0.2">
      <c r="A684" s="35" t="s">
        <v>2685</v>
      </c>
      <c r="B684" s="29" t="s">
        <v>3746</v>
      </c>
      <c r="C684" s="29" t="s">
        <v>2780</v>
      </c>
      <c r="D684" s="29" t="s">
        <v>3766</v>
      </c>
      <c r="E684" s="29">
        <v>1</v>
      </c>
      <c r="F684" s="10" t="s">
        <v>714</v>
      </c>
      <c r="G684" s="6">
        <v>11542.55</v>
      </c>
      <c r="H684" s="27">
        <f t="shared" si="27"/>
        <v>13273.932499999999</v>
      </c>
      <c r="I684" s="5"/>
    </row>
    <row r="685" spans="1:9" x14ac:dyDescent="0.2">
      <c r="A685" s="35" t="s">
        <v>2685</v>
      </c>
      <c r="B685" s="29" t="s">
        <v>3749</v>
      </c>
      <c r="C685" s="29" t="s">
        <v>2781</v>
      </c>
      <c r="D685" s="29" t="s">
        <v>3766</v>
      </c>
      <c r="E685" s="29">
        <v>1</v>
      </c>
      <c r="F685" s="10" t="s">
        <v>717</v>
      </c>
      <c r="G685" s="6">
        <v>13315.85</v>
      </c>
      <c r="H685" s="27">
        <f t="shared" si="27"/>
        <v>15313.227499999999</v>
      </c>
      <c r="I685" s="5"/>
    </row>
    <row r="686" spans="1:9" x14ac:dyDescent="0.2">
      <c r="A686" s="35" t="s">
        <v>2685</v>
      </c>
      <c r="B686" s="29" t="s">
        <v>3755</v>
      </c>
      <c r="C686" s="29" t="s">
        <v>2782</v>
      </c>
      <c r="D686" s="29" t="s">
        <v>3766</v>
      </c>
      <c r="E686" s="29">
        <v>1</v>
      </c>
      <c r="F686" s="10" t="s">
        <v>720</v>
      </c>
      <c r="G686" s="6">
        <v>17726.099999999999</v>
      </c>
      <c r="H686" s="27">
        <f t="shared" si="27"/>
        <v>20385.014999999996</v>
      </c>
      <c r="I686" s="5"/>
    </row>
    <row r="687" spans="1:9" x14ac:dyDescent="0.2">
      <c r="A687" s="35" t="s">
        <v>2685</v>
      </c>
      <c r="B687" s="29" t="s">
        <v>3758</v>
      </c>
      <c r="C687" s="29" t="s">
        <v>2783</v>
      </c>
      <c r="D687" s="29" t="s">
        <v>3766</v>
      </c>
      <c r="E687" s="29">
        <v>1</v>
      </c>
      <c r="F687" s="10" t="s">
        <v>722</v>
      </c>
      <c r="G687" s="6">
        <v>41172.300000000003</v>
      </c>
      <c r="H687" s="27">
        <f t="shared" si="27"/>
        <v>47348.144999999997</v>
      </c>
      <c r="I687" s="5"/>
    </row>
    <row r="688" spans="1:9" x14ac:dyDescent="0.2">
      <c r="A688" s="35" t="s">
        <v>2685</v>
      </c>
      <c r="B688" s="29" t="s">
        <v>3761</v>
      </c>
      <c r="C688" s="29" t="s">
        <v>2784</v>
      </c>
      <c r="D688" s="29" t="s">
        <v>3766</v>
      </c>
      <c r="E688" s="29">
        <v>1</v>
      </c>
      <c r="F688" s="10" t="s">
        <v>724</v>
      </c>
      <c r="G688" s="6">
        <v>39980.9</v>
      </c>
      <c r="H688" s="27">
        <v>57374.54</v>
      </c>
      <c r="I688" s="5"/>
    </row>
    <row r="689" spans="1:9" x14ac:dyDescent="0.2">
      <c r="A689" s="28" t="s">
        <v>2488</v>
      </c>
      <c r="B689" s="29"/>
      <c r="C689" s="29"/>
      <c r="D689" s="29"/>
      <c r="E689" s="29"/>
      <c r="F689" s="10" t="s">
        <v>1489</v>
      </c>
      <c r="G689" s="19"/>
      <c r="H689" s="11"/>
      <c r="I689" s="5"/>
    </row>
    <row r="690" spans="1:9" x14ac:dyDescent="0.2">
      <c r="A690" s="35" t="s">
        <v>2696</v>
      </c>
      <c r="B690" s="29" t="s">
        <v>3734</v>
      </c>
      <c r="C690" s="29" t="s">
        <v>2785</v>
      </c>
      <c r="D690" s="29" t="s">
        <v>3766</v>
      </c>
      <c r="E690" s="29">
        <v>1</v>
      </c>
      <c r="F690" s="10" t="s">
        <v>501</v>
      </c>
      <c r="G690" s="6">
        <v>6361.8</v>
      </c>
      <c r="H690" s="27">
        <f t="shared" ref="H690:H697" si="28">SUM(G690*1.15)</f>
        <v>7316.07</v>
      </c>
      <c r="I690" s="5"/>
    </row>
    <row r="691" spans="1:9" x14ac:dyDescent="0.2">
      <c r="A691" s="35" t="s">
        <v>2696</v>
      </c>
      <c r="B691" s="29" t="s">
        <v>3737</v>
      </c>
      <c r="C691" s="29" t="s">
        <v>2786</v>
      </c>
      <c r="D691" s="29" t="s">
        <v>3766</v>
      </c>
      <c r="E691" s="29">
        <v>1</v>
      </c>
      <c r="F691" s="10" t="s">
        <v>504</v>
      </c>
      <c r="G691" s="6">
        <v>7511.8</v>
      </c>
      <c r="H691" s="27">
        <f t="shared" si="28"/>
        <v>8638.57</v>
      </c>
      <c r="I691" s="5"/>
    </row>
    <row r="692" spans="1:9" x14ac:dyDescent="0.2">
      <c r="A692" s="35" t="s">
        <v>2696</v>
      </c>
      <c r="B692" s="29" t="s">
        <v>3740</v>
      </c>
      <c r="C692" s="29" t="s">
        <v>2787</v>
      </c>
      <c r="D692" s="29" t="s">
        <v>3766</v>
      </c>
      <c r="E692" s="29">
        <v>1</v>
      </c>
      <c r="F692" s="10" t="s">
        <v>709</v>
      </c>
      <c r="G692" s="6">
        <v>8122.45</v>
      </c>
      <c r="H692" s="27">
        <f t="shared" si="28"/>
        <v>9340.8174999999992</v>
      </c>
      <c r="I692" s="5"/>
    </row>
    <row r="693" spans="1:9" x14ac:dyDescent="0.2">
      <c r="A693" s="35" t="s">
        <v>2696</v>
      </c>
      <c r="B693" s="29" t="s">
        <v>3743</v>
      </c>
      <c r="C693" s="29" t="s">
        <v>2788</v>
      </c>
      <c r="D693" s="29" t="s">
        <v>3766</v>
      </c>
      <c r="E693" s="29">
        <v>1</v>
      </c>
      <c r="F693" s="10" t="s">
        <v>712</v>
      </c>
      <c r="G693" s="6">
        <v>10732.95</v>
      </c>
      <c r="H693" s="27">
        <f t="shared" si="28"/>
        <v>12342.8925</v>
      </c>
      <c r="I693" s="5"/>
    </row>
    <row r="694" spans="1:9" x14ac:dyDescent="0.2">
      <c r="A694" s="35" t="s">
        <v>2696</v>
      </c>
      <c r="B694" s="29" t="s">
        <v>3746</v>
      </c>
      <c r="C694" s="29" t="s">
        <v>2789</v>
      </c>
      <c r="D694" s="29" t="s">
        <v>3766</v>
      </c>
      <c r="E694" s="29">
        <v>1</v>
      </c>
      <c r="F694" s="10" t="s">
        <v>715</v>
      </c>
      <c r="G694" s="6">
        <v>15619.3</v>
      </c>
      <c r="H694" s="27">
        <f t="shared" si="28"/>
        <v>17962.194999999996</v>
      </c>
      <c r="I694" s="5"/>
    </row>
    <row r="695" spans="1:9" x14ac:dyDescent="0.2">
      <c r="A695" s="35" t="s">
        <v>2696</v>
      </c>
      <c r="B695" s="29" t="s">
        <v>3749</v>
      </c>
      <c r="C695" s="29" t="s">
        <v>2790</v>
      </c>
      <c r="D695" s="29" t="s">
        <v>3766</v>
      </c>
      <c r="E695" s="29">
        <v>1</v>
      </c>
      <c r="F695" s="10" t="s">
        <v>718</v>
      </c>
      <c r="G695" s="6">
        <v>15221.4</v>
      </c>
      <c r="H695" s="27">
        <f t="shared" si="28"/>
        <v>17504.609999999997</v>
      </c>
      <c r="I695" s="5"/>
    </row>
    <row r="696" spans="1:9" x14ac:dyDescent="0.2">
      <c r="A696" s="35" t="s">
        <v>2696</v>
      </c>
      <c r="B696" s="29" t="s">
        <v>3755</v>
      </c>
      <c r="C696" s="29" t="s">
        <v>2791</v>
      </c>
      <c r="D696" s="29" t="s">
        <v>3766</v>
      </c>
      <c r="E696" s="29">
        <v>1</v>
      </c>
      <c r="F696" s="10" t="s">
        <v>721</v>
      </c>
      <c r="G696" s="6">
        <v>21897.15</v>
      </c>
      <c r="H696" s="27">
        <f t="shared" si="28"/>
        <v>25181.7225</v>
      </c>
      <c r="I696" s="5"/>
    </row>
    <row r="697" spans="1:9" x14ac:dyDescent="0.2">
      <c r="A697" s="35" t="s">
        <v>2696</v>
      </c>
      <c r="B697" s="29" t="s">
        <v>3758</v>
      </c>
      <c r="C697" s="29" t="s">
        <v>2792</v>
      </c>
      <c r="D697" s="29" t="s">
        <v>3766</v>
      </c>
      <c r="E697" s="29">
        <v>1</v>
      </c>
      <c r="F697" s="10" t="s">
        <v>723</v>
      </c>
      <c r="G697" s="6">
        <v>30082.85</v>
      </c>
      <c r="H697" s="27">
        <f t="shared" si="28"/>
        <v>34595.277499999997</v>
      </c>
      <c r="I697" s="5"/>
    </row>
    <row r="698" spans="1:9" ht="16.2" x14ac:dyDescent="0.3">
      <c r="A698" s="53"/>
      <c r="B698" s="48"/>
      <c r="C698" s="48"/>
      <c r="D698" s="48"/>
      <c r="E698" s="48"/>
      <c r="F698" s="10" t="s">
        <v>1489</v>
      </c>
      <c r="G698" s="49"/>
      <c r="H698" s="11"/>
      <c r="I698" s="5"/>
    </row>
    <row r="699" spans="1:9" x14ac:dyDescent="0.2">
      <c r="A699" s="28" t="s">
        <v>2793</v>
      </c>
      <c r="B699" s="29"/>
      <c r="C699" s="29"/>
      <c r="D699" s="29"/>
      <c r="E699" s="29"/>
      <c r="F699" s="10" t="s">
        <v>1489</v>
      </c>
      <c r="G699" s="19"/>
      <c r="H699" s="11"/>
      <c r="I699" s="5"/>
    </row>
    <row r="700" spans="1:9" x14ac:dyDescent="0.2">
      <c r="A700" s="35" t="s">
        <v>2888</v>
      </c>
      <c r="B700" s="29" t="s">
        <v>3734</v>
      </c>
      <c r="C700" s="29" t="s">
        <v>2794</v>
      </c>
      <c r="D700" s="29" t="s">
        <v>3766</v>
      </c>
      <c r="E700" s="29">
        <v>1</v>
      </c>
      <c r="F700" s="10" t="s">
        <v>1489</v>
      </c>
      <c r="G700" s="6">
        <v>4003.8859180035643</v>
      </c>
      <c r="H700" s="27">
        <f t="shared" ref="H700:H706" si="29">SUM(G700*1.15)</f>
        <v>4604.4688057040985</v>
      </c>
      <c r="I700" s="5"/>
    </row>
    <row r="701" spans="1:9" x14ac:dyDescent="0.2">
      <c r="A701" s="35" t="s">
        <v>2888</v>
      </c>
      <c r="B701" s="29" t="s">
        <v>3737</v>
      </c>
      <c r="C701" s="29" t="s">
        <v>2795</v>
      </c>
      <c r="D701" s="29" t="s">
        <v>3766</v>
      </c>
      <c r="E701" s="29">
        <v>1</v>
      </c>
      <c r="F701" s="10" t="s">
        <v>1489</v>
      </c>
      <c r="G701" s="6">
        <v>4604.6635472370763</v>
      </c>
      <c r="H701" s="27">
        <f t="shared" si="29"/>
        <v>5295.3630793226375</v>
      </c>
      <c r="I701" s="5"/>
    </row>
    <row r="702" spans="1:9" x14ac:dyDescent="0.2">
      <c r="A702" s="35" t="s">
        <v>2888</v>
      </c>
      <c r="B702" s="29" t="s">
        <v>3740</v>
      </c>
      <c r="C702" s="29" t="s">
        <v>2796</v>
      </c>
      <c r="D702" s="29" t="s">
        <v>3766</v>
      </c>
      <c r="E702" s="29">
        <v>1</v>
      </c>
      <c r="F702" s="10"/>
      <c r="G702" s="6">
        <v>5303.5909090909072</v>
      </c>
      <c r="H702" s="27">
        <f t="shared" si="29"/>
        <v>6099.1295454545425</v>
      </c>
      <c r="I702" s="5"/>
    </row>
    <row r="703" spans="1:9" x14ac:dyDescent="0.2">
      <c r="A703" s="35" t="s">
        <v>2888</v>
      </c>
      <c r="B703" s="29" t="s">
        <v>3743</v>
      </c>
      <c r="C703" s="29" t="s">
        <v>2797</v>
      </c>
      <c r="D703" s="29" t="s">
        <v>3766</v>
      </c>
      <c r="E703" s="29">
        <v>1</v>
      </c>
      <c r="F703" s="10" t="s">
        <v>561</v>
      </c>
      <c r="G703" s="6">
        <v>6313.7254901960778</v>
      </c>
      <c r="H703" s="27">
        <f t="shared" si="29"/>
        <v>7260.7843137254886</v>
      </c>
      <c r="I703" s="5"/>
    </row>
    <row r="704" spans="1:9" x14ac:dyDescent="0.2">
      <c r="A704" s="35" t="s">
        <v>2888</v>
      </c>
      <c r="B704" s="29" t="s">
        <v>3746</v>
      </c>
      <c r="C704" s="29" t="s">
        <v>2798</v>
      </c>
      <c r="D704" s="29" t="s">
        <v>3766</v>
      </c>
      <c r="E704" s="29">
        <v>1</v>
      </c>
      <c r="F704" s="10" t="s">
        <v>1489</v>
      </c>
      <c r="G704" s="6">
        <v>10636.331550802137</v>
      </c>
      <c r="H704" s="27">
        <f t="shared" si="29"/>
        <v>12231.781283422457</v>
      </c>
      <c r="I704" s="5"/>
    </row>
    <row r="705" spans="1:9" x14ac:dyDescent="0.2">
      <c r="A705" s="35" t="s">
        <v>2888</v>
      </c>
      <c r="B705" s="29" t="s">
        <v>3749</v>
      </c>
      <c r="C705" s="29" t="s">
        <v>2799</v>
      </c>
      <c r="D705" s="29" t="s">
        <v>3766</v>
      </c>
      <c r="E705" s="29">
        <v>1</v>
      </c>
      <c r="F705" s="10" t="s">
        <v>1489</v>
      </c>
      <c r="G705" s="6">
        <v>15333.33333333333</v>
      </c>
      <c r="H705" s="27">
        <f t="shared" si="29"/>
        <v>17633.333333333328</v>
      </c>
      <c r="I705" s="5"/>
    </row>
    <row r="706" spans="1:9" x14ac:dyDescent="0.2">
      <c r="A706" s="35" t="s">
        <v>2888</v>
      </c>
      <c r="B706" s="29" t="s">
        <v>3755</v>
      </c>
      <c r="C706" s="29" t="s">
        <v>2800</v>
      </c>
      <c r="D706" s="29" t="s">
        <v>3766</v>
      </c>
      <c r="E706" s="29">
        <v>1</v>
      </c>
      <c r="F706" s="10" t="s">
        <v>1489</v>
      </c>
      <c r="G706" s="6">
        <v>17678.431372549017</v>
      </c>
      <c r="H706" s="27">
        <f t="shared" si="29"/>
        <v>20330.196078431367</v>
      </c>
      <c r="I706" s="5"/>
    </row>
    <row r="707" spans="1:9" x14ac:dyDescent="0.2">
      <c r="A707" s="28" t="s">
        <v>2793</v>
      </c>
      <c r="B707" s="29"/>
      <c r="C707" s="29"/>
      <c r="D707" s="29"/>
      <c r="E707" s="29"/>
      <c r="F707" s="10" t="s">
        <v>1489</v>
      </c>
      <c r="G707" s="19"/>
      <c r="H707" s="11"/>
      <c r="I707" s="5"/>
    </row>
    <row r="708" spans="1:9" x14ac:dyDescent="0.2">
      <c r="A708" s="35" t="s">
        <v>2899</v>
      </c>
      <c r="B708" s="29" t="s">
        <v>3734</v>
      </c>
      <c r="C708" s="29" t="s">
        <v>2801</v>
      </c>
      <c r="D708" s="29" t="s">
        <v>3766</v>
      </c>
      <c r="E708" s="29">
        <v>1</v>
      </c>
      <c r="F708" s="10" t="s">
        <v>1489</v>
      </c>
      <c r="G708" s="6">
        <v>5034.2709563164099</v>
      </c>
      <c r="H708" s="27">
        <f t="shared" ref="H708:H716" si="30">SUM(G708*1.15)</f>
        <v>5789.411599763871</v>
      </c>
      <c r="I708" s="5"/>
    </row>
    <row r="709" spans="1:9" x14ac:dyDescent="0.2">
      <c r="A709" s="35" t="s">
        <v>2899</v>
      </c>
      <c r="B709" s="29" t="s">
        <v>3737</v>
      </c>
      <c r="C709" s="29" t="s">
        <v>2802</v>
      </c>
      <c r="D709" s="29" t="s">
        <v>3766</v>
      </c>
      <c r="E709" s="29">
        <v>1</v>
      </c>
      <c r="F709" s="10" t="s">
        <v>1489</v>
      </c>
      <c r="G709" s="6">
        <v>5763.894136166864</v>
      </c>
      <c r="H709" s="27">
        <f t="shared" si="30"/>
        <v>6628.4782565918931</v>
      </c>
      <c r="I709" s="5"/>
    </row>
    <row r="710" spans="1:9" x14ac:dyDescent="0.2">
      <c r="A710" s="35" t="s">
        <v>2899</v>
      </c>
      <c r="B710" s="29" t="s">
        <v>3740</v>
      </c>
      <c r="C710" s="29" t="s">
        <v>2803</v>
      </c>
      <c r="D710" s="29" t="s">
        <v>3766</v>
      </c>
      <c r="E710" s="29">
        <v>1</v>
      </c>
      <c r="F710" s="10" t="s">
        <v>1489</v>
      </c>
      <c r="G710" s="6">
        <v>7177.7808933490751</v>
      </c>
      <c r="H710" s="27">
        <f t="shared" si="30"/>
        <v>8254.4480273514364</v>
      </c>
      <c r="I710" s="5"/>
    </row>
    <row r="711" spans="1:9" x14ac:dyDescent="0.2">
      <c r="A711" s="35" t="s">
        <v>2899</v>
      </c>
      <c r="B711" s="29" t="s">
        <v>3743</v>
      </c>
      <c r="C711" s="29" t="s">
        <v>2804</v>
      </c>
      <c r="D711" s="29" t="s">
        <v>3766</v>
      </c>
      <c r="E711" s="29">
        <v>1</v>
      </c>
      <c r="F711" s="10" t="s">
        <v>1489</v>
      </c>
      <c r="G711" s="6">
        <v>9060.6060606060582</v>
      </c>
      <c r="H711" s="27">
        <f t="shared" si="30"/>
        <v>10419.696969696966</v>
      </c>
      <c r="I711" s="5"/>
    </row>
    <row r="712" spans="1:9" x14ac:dyDescent="0.2">
      <c r="A712" s="35" t="s">
        <v>2899</v>
      </c>
      <c r="B712" s="29" t="s">
        <v>3746</v>
      </c>
      <c r="C712" s="29" t="s">
        <v>2545</v>
      </c>
      <c r="D712" s="29" t="s">
        <v>3766</v>
      </c>
      <c r="E712" s="29">
        <v>1</v>
      </c>
      <c r="F712" s="10" t="s">
        <v>1489</v>
      </c>
      <c r="G712" s="6">
        <v>14966.734061393152</v>
      </c>
      <c r="H712" s="27">
        <f t="shared" si="30"/>
        <v>17211.744170602124</v>
      </c>
      <c r="I712" s="5"/>
    </row>
    <row r="713" spans="1:9" x14ac:dyDescent="0.2">
      <c r="A713" s="35" t="s">
        <v>2899</v>
      </c>
      <c r="B713" s="29" t="s">
        <v>3749</v>
      </c>
      <c r="C713" s="29" t="s">
        <v>2546</v>
      </c>
      <c r="D713" s="29" t="s">
        <v>3766</v>
      </c>
      <c r="E713" s="29">
        <v>1</v>
      </c>
      <c r="F713" s="10" t="s">
        <v>562</v>
      </c>
      <c r="G713" s="6">
        <v>16129.870129870131</v>
      </c>
      <c r="H713" s="27">
        <f t="shared" si="30"/>
        <v>18549.35064935065</v>
      </c>
      <c r="I713" s="5"/>
    </row>
    <row r="714" spans="1:9" x14ac:dyDescent="0.2">
      <c r="A714" s="35" t="s">
        <v>2899</v>
      </c>
      <c r="B714" s="29" t="s">
        <v>3755</v>
      </c>
      <c r="C714" s="29" t="s">
        <v>2547</v>
      </c>
      <c r="D714" s="29" t="s">
        <v>3766</v>
      </c>
      <c r="E714" s="29">
        <v>1</v>
      </c>
      <c r="F714" s="10" t="s">
        <v>563</v>
      </c>
      <c r="G714" s="6">
        <v>21406.926406926406</v>
      </c>
      <c r="H714" s="27">
        <f t="shared" si="30"/>
        <v>24617.965367965364</v>
      </c>
      <c r="I714" s="5"/>
    </row>
    <row r="715" spans="1:9" x14ac:dyDescent="0.2">
      <c r="A715" s="35" t="s">
        <v>2899</v>
      </c>
      <c r="B715" s="29" t="s">
        <v>3758</v>
      </c>
      <c r="C715" s="29" t="s">
        <v>2548</v>
      </c>
      <c r="D715" s="29" t="s">
        <v>3766</v>
      </c>
      <c r="E715" s="29">
        <v>1</v>
      </c>
      <c r="F715" s="10"/>
      <c r="G715" s="6">
        <v>32359.30735930736</v>
      </c>
      <c r="H715" s="27">
        <f t="shared" si="30"/>
        <v>37213.203463203463</v>
      </c>
      <c r="I715" s="5"/>
    </row>
    <row r="716" spans="1:9" x14ac:dyDescent="0.2">
      <c r="A716" s="35" t="s">
        <v>2899</v>
      </c>
      <c r="B716" s="29" t="s">
        <v>3761</v>
      </c>
      <c r="C716" s="29" t="s">
        <v>2549</v>
      </c>
      <c r="D716" s="29" t="s">
        <v>3766</v>
      </c>
      <c r="E716" s="29">
        <v>1</v>
      </c>
      <c r="F716" s="10" t="s">
        <v>1489</v>
      </c>
      <c r="G716" s="6">
        <v>38712.646711577196</v>
      </c>
      <c r="H716" s="27">
        <f t="shared" si="30"/>
        <v>44519.543718313769</v>
      </c>
      <c r="I716" s="5"/>
    </row>
    <row r="717" spans="1:9" x14ac:dyDescent="0.2">
      <c r="A717" s="28" t="s">
        <v>2793</v>
      </c>
      <c r="B717" s="29"/>
      <c r="C717" s="29"/>
      <c r="D717" s="29"/>
      <c r="E717" s="29"/>
      <c r="F717" s="10" t="s">
        <v>1489</v>
      </c>
      <c r="G717" s="19"/>
      <c r="H717" s="11"/>
      <c r="I717" s="5"/>
    </row>
    <row r="718" spans="1:9" x14ac:dyDescent="0.2">
      <c r="A718" s="35" t="s">
        <v>2910</v>
      </c>
      <c r="B718" s="29" t="s">
        <v>3734</v>
      </c>
      <c r="C718" s="29" t="s">
        <v>2550</v>
      </c>
      <c r="D718" s="29" t="s">
        <v>3766</v>
      </c>
      <c r="E718" s="29">
        <v>1</v>
      </c>
      <c r="F718" s="10" t="s">
        <v>1489</v>
      </c>
      <c r="G718" s="6">
        <v>7161.1814738292005</v>
      </c>
      <c r="H718" s="27">
        <f t="shared" ref="H718:H725" si="31">SUM(G718*1.15)</f>
        <v>8235.3586949035798</v>
      </c>
      <c r="I718" s="5"/>
    </row>
    <row r="719" spans="1:9" x14ac:dyDescent="0.2">
      <c r="A719" s="35" t="s">
        <v>2910</v>
      </c>
      <c r="B719" s="29" t="s">
        <v>3737</v>
      </c>
      <c r="C719" s="29" t="s">
        <v>2551</v>
      </c>
      <c r="D719" s="29" t="s">
        <v>3766</v>
      </c>
      <c r="E719" s="29">
        <v>1</v>
      </c>
      <c r="F719" s="10" t="s">
        <v>1489</v>
      </c>
      <c r="G719" s="6">
        <v>8249.8323002754805</v>
      </c>
      <c r="H719" s="27">
        <f t="shared" si="31"/>
        <v>9487.3071453168013</v>
      </c>
      <c r="I719" s="5"/>
    </row>
    <row r="720" spans="1:9" x14ac:dyDescent="0.2">
      <c r="A720" s="35" t="s">
        <v>2910</v>
      </c>
      <c r="B720" s="29" t="s">
        <v>3740</v>
      </c>
      <c r="C720" s="29" t="s">
        <v>2552</v>
      </c>
      <c r="D720" s="29" t="s">
        <v>3766</v>
      </c>
      <c r="E720" s="29">
        <v>1</v>
      </c>
      <c r="F720" s="10" t="s">
        <v>1489</v>
      </c>
      <c r="G720" s="6">
        <v>9497.8278236914575</v>
      </c>
      <c r="H720" s="27">
        <f t="shared" si="31"/>
        <v>10922.501997245176</v>
      </c>
      <c r="I720" s="5"/>
    </row>
    <row r="721" spans="1:9" x14ac:dyDescent="0.2">
      <c r="A721" s="35" t="s">
        <v>2910</v>
      </c>
      <c r="B721" s="29" t="s">
        <v>3743</v>
      </c>
      <c r="C721" s="29" t="s">
        <v>2553</v>
      </c>
      <c r="D721" s="29" t="s">
        <v>3766</v>
      </c>
      <c r="E721" s="29">
        <v>1</v>
      </c>
      <c r="F721" s="10" t="s">
        <v>1489</v>
      </c>
      <c r="G721" s="6">
        <v>15101.010101010101</v>
      </c>
      <c r="H721" s="27">
        <f t="shared" si="31"/>
        <v>17366.161616161615</v>
      </c>
      <c r="I721" s="5"/>
    </row>
    <row r="722" spans="1:9" x14ac:dyDescent="0.2">
      <c r="A722" s="35" t="s">
        <v>2910</v>
      </c>
      <c r="B722" s="29" t="s">
        <v>3746</v>
      </c>
      <c r="C722" s="29" t="s">
        <v>2554</v>
      </c>
      <c r="D722" s="29" t="s">
        <v>3766</v>
      </c>
      <c r="E722" s="29">
        <v>1</v>
      </c>
      <c r="F722" s="10" t="s">
        <v>1489</v>
      </c>
      <c r="G722" s="6">
        <v>23600.938360881541</v>
      </c>
      <c r="H722" s="27">
        <f t="shared" si="31"/>
        <v>27141.07911501377</v>
      </c>
      <c r="I722" s="5"/>
    </row>
    <row r="723" spans="1:9" x14ac:dyDescent="0.2">
      <c r="A723" s="35" t="s">
        <v>2910</v>
      </c>
      <c r="B723" s="29" t="s">
        <v>3749</v>
      </c>
      <c r="C723" s="29" t="s">
        <v>2555</v>
      </c>
      <c r="D723" s="29" t="s">
        <v>3766</v>
      </c>
      <c r="E723" s="29">
        <v>1</v>
      </c>
      <c r="F723" s="10" t="s">
        <v>1489</v>
      </c>
      <c r="G723" s="6">
        <v>28808.080808080802</v>
      </c>
      <c r="H723" s="27">
        <f t="shared" si="31"/>
        <v>33129.292929292918</v>
      </c>
      <c r="I723" s="5"/>
    </row>
    <row r="724" spans="1:9" x14ac:dyDescent="0.2">
      <c r="A724" s="35" t="s">
        <v>2910</v>
      </c>
      <c r="B724" s="29" t="s">
        <v>3755</v>
      </c>
      <c r="C724" s="29" t="s">
        <v>2556</v>
      </c>
      <c r="D724" s="29" t="s">
        <v>3766</v>
      </c>
      <c r="E724" s="29">
        <v>1</v>
      </c>
      <c r="F724" s="10" t="s">
        <v>1489</v>
      </c>
      <c r="G724" s="6">
        <v>39494.949494949484</v>
      </c>
      <c r="H724" s="27">
        <f t="shared" si="31"/>
        <v>45419.191919191901</v>
      </c>
      <c r="I724" s="5"/>
    </row>
    <row r="725" spans="1:9" x14ac:dyDescent="0.2">
      <c r="A725" s="35" t="s">
        <v>2910</v>
      </c>
      <c r="B725" s="29" t="s">
        <v>3758</v>
      </c>
      <c r="C725" s="29" t="s">
        <v>2310</v>
      </c>
      <c r="D725" s="29" t="s">
        <v>3766</v>
      </c>
      <c r="E725" s="29">
        <v>1</v>
      </c>
      <c r="F725" s="10" t="s">
        <v>1489</v>
      </c>
      <c r="G725" s="6">
        <v>52272.727272727265</v>
      </c>
      <c r="H725" s="27">
        <f t="shared" si="31"/>
        <v>60113.636363636353</v>
      </c>
      <c r="I725" s="5"/>
    </row>
    <row r="726" spans="1:9" x14ac:dyDescent="0.2">
      <c r="A726" s="28" t="s">
        <v>2793</v>
      </c>
      <c r="B726" s="29"/>
      <c r="C726" s="29"/>
      <c r="D726" s="29"/>
      <c r="E726" s="29"/>
      <c r="F726" s="10" t="s">
        <v>1489</v>
      </c>
      <c r="G726" s="19"/>
      <c r="H726" s="11"/>
      <c r="I726" s="5"/>
    </row>
    <row r="727" spans="1:9" x14ac:dyDescent="0.2">
      <c r="A727" s="35" t="s">
        <v>2921</v>
      </c>
      <c r="B727" s="29" t="s">
        <v>3734</v>
      </c>
      <c r="C727" s="29" t="s">
        <v>2311</v>
      </c>
      <c r="D727" s="29" t="s">
        <v>3766</v>
      </c>
      <c r="E727" s="29">
        <v>1</v>
      </c>
      <c r="F727" s="10" t="s">
        <v>1489</v>
      </c>
      <c r="G727" s="6">
        <v>3183.4090909090901</v>
      </c>
      <c r="H727" s="27">
        <f t="shared" ref="H727:H733" si="32">SUM(G727*1.15)</f>
        <v>3660.9204545454531</v>
      </c>
      <c r="I727" s="5"/>
    </row>
    <row r="728" spans="1:9" x14ac:dyDescent="0.2">
      <c r="A728" s="35" t="s">
        <v>2921</v>
      </c>
      <c r="B728" s="29" t="s">
        <v>3737</v>
      </c>
      <c r="C728" s="29" t="s">
        <v>2312</v>
      </c>
      <c r="D728" s="29" t="s">
        <v>3766</v>
      </c>
      <c r="E728" s="29">
        <v>1</v>
      </c>
      <c r="F728" s="10" t="s">
        <v>1489</v>
      </c>
      <c r="G728" s="6">
        <v>3673.030303030303</v>
      </c>
      <c r="H728" s="27">
        <f t="shared" si="32"/>
        <v>4223.984848484848</v>
      </c>
      <c r="I728" s="5"/>
    </row>
    <row r="729" spans="1:9" x14ac:dyDescent="0.2">
      <c r="A729" s="35" t="s">
        <v>2921</v>
      </c>
      <c r="B729" s="29" t="s">
        <v>3740</v>
      </c>
      <c r="C729" s="29" t="s">
        <v>2313</v>
      </c>
      <c r="D729" s="29" t="s">
        <v>3766</v>
      </c>
      <c r="E729" s="29">
        <v>1</v>
      </c>
      <c r="F729" s="10" t="s">
        <v>1489</v>
      </c>
      <c r="G729" s="6">
        <v>4230.4318181818171</v>
      </c>
      <c r="H729" s="27">
        <f t="shared" si="32"/>
        <v>4864.9965909090897</v>
      </c>
      <c r="I729" s="5"/>
    </row>
    <row r="730" spans="1:9" x14ac:dyDescent="0.2">
      <c r="A730" s="35" t="s">
        <v>2921</v>
      </c>
      <c r="B730" s="29" t="s">
        <v>3743</v>
      </c>
      <c r="C730" s="29" t="s">
        <v>2314</v>
      </c>
      <c r="D730" s="29" t="s">
        <v>3766</v>
      </c>
      <c r="E730" s="29">
        <v>1</v>
      </c>
      <c r="F730" s="10" t="s">
        <v>1489</v>
      </c>
      <c r="G730" s="6">
        <v>4600</v>
      </c>
      <c r="H730" s="27">
        <f t="shared" si="32"/>
        <v>5290</v>
      </c>
      <c r="I730" s="5"/>
    </row>
    <row r="731" spans="1:9" x14ac:dyDescent="0.2">
      <c r="A731" s="35" t="s">
        <v>2921</v>
      </c>
      <c r="B731" s="29" t="s">
        <v>3746</v>
      </c>
      <c r="C731" s="29" t="s">
        <v>2315</v>
      </c>
      <c r="D731" s="29" t="s">
        <v>3766</v>
      </c>
      <c r="E731" s="29">
        <v>1</v>
      </c>
      <c r="F731" s="10" t="s">
        <v>1489</v>
      </c>
      <c r="G731" s="6">
        <v>7603.8660287081339</v>
      </c>
      <c r="H731" s="27">
        <f t="shared" si="32"/>
        <v>8744.4459330143527</v>
      </c>
      <c r="I731" s="5"/>
    </row>
    <row r="732" spans="1:9" x14ac:dyDescent="0.2">
      <c r="A732" s="35" t="s">
        <v>2921</v>
      </c>
      <c r="B732" s="29" t="s">
        <v>3749</v>
      </c>
      <c r="C732" s="29" t="s">
        <v>2316</v>
      </c>
      <c r="D732" s="29" t="s">
        <v>3766</v>
      </c>
      <c r="E732" s="29">
        <v>1</v>
      </c>
      <c r="F732" s="10" t="s">
        <v>1489</v>
      </c>
      <c r="G732" s="6">
        <v>10491.228070175439</v>
      </c>
      <c r="H732" s="27">
        <f t="shared" si="32"/>
        <v>12064.912280701754</v>
      </c>
      <c r="I732" s="5"/>
    </row>
    <row r="733" spans="1:9" x14ac:dyDescent="0.2">
      <c r="A733" s="35" t="s">
        <v>2921</v>
      </c>
      <c r="B733" s="29" t="s">
        <v>3755</v>
      </c>
      <c r="C733" s="29" t="s">
        <v>2317</v>
      </c>
      <c r="D733" s="29" t="s">
        <v>3766</v>
      </c>
      <c r="E733" s="29">
        <v>1</v>
      </c>
      <c r="F733" s="10" t="s">
        <v>1489</v>
      </c>
      <c r="G733" s="6">
        <v>13719.298245614033</v>
      </c>
      <c r="H733" s="27">
        <f t="shared" si="32"/>
        <v>15777.192982456136</v>
      </c>
      <c r="I733" s="5"/>
    </row>
    <row r="734" spans="1:9" x14ac:dyDescent="0.2">
      <c r="A734" s="28" t="s">
        <v>2793</v>
      </c>
      <c r="B734" s="29"/>
      <c r="C734" s="29"/>
      <c r="D734" s="29"/>
      <c r="E734" s="29"/>
      <c r="F734" s="10" t="s">
        <v>1489</v>
      </c>
      <c r="G734" s="19"/>
      <c r="H734" s="11"/>
      <c r="I734" s="5"/>
    </row>
    <row r="735" spans="1:9" x14ac:dyDescent="0.2">
      <c r="A735" s="35" t="s">
        <v>2685</v>
      </c>
      <c r="B735" s="29" t="s">
        <v>3734</v>
      </c>
      <c r="C735" s="29" t="s">
        <v>2318</v>
      </c>
      <c r="D735" s="29" t="s">
        <v>3766</v>
      </c>
      <c r="E735" s="29">
        <v>1</v>
      </c>
      <c r="F735" s="10" t="s">
        <v>1489</v>
      </c>
      <c r="G735" s="6">
        <v>4044.9763814616749</v>
      </c>
      <c r="H735" s="27">
        <f t="shared" ref="H735:H743" si="33">SUM(G735*1.15)</f>
        <v>4651.7228386809256</v>
      </c>
      <c r="I735" s="5"/>
    </row>
    <row r="736" spans="1:9" x14ac:dyDescent="0.2">
      <c r="A736" s="35" t="s">
        <v>2685</v>
      </c>
      <c r="B736" s="29" t="s">
        <v>3737</v>
      </c>
      <c r="C736" s="29" t="s">
        <v>2319</v>
      </c>
      <c r="D736" s="29" t="s">
        <v>3766</v>
      </c>
      <c r="E736" s="29">
        <v>1</v>
      </c>
      <c r="F736" s="10" t="s">
        <v>1489</v>
      </c>
      <c r="G736" s="6">
        <v>4645.9487522281624</v>
      </c>
      <c r="H736" s="27">
        <f t="shared" si="33"/>
        <v>5342.8410650623864</v>
      </c>
      <c r="I736" s="5"/>
    </row>
    <row r="737" spans="1:9" x14ac:dyDescent="0.2">
      <c r="A737" s="35" t="s">
        <v>2685</v>
      </c>
      <c r="B737" s="29" t="s">
        <v>3740</v>
      </c>
      <c r="C737" s="29" t="s">
        <v>2320</v>
      </c>
      <c r="D737" s="29" t="s">
        <v>3766</v>
      </c>
      <c r="E737" s="29">
        <v>1</v>
      </c>
      <c r="F737" s="10" t="s">
        <v>1489</v>
      </c>
      <c r="G737" s="6">
        <v>5800.1818181818162</v>
      </c>
      <c r="H737" s="27">
        <f t="shared" si="33"/>
        <v>6670.2090909090884</v>
      </c>
      <c r="I737" s="5"/>
    </row>
    <row r="738" spans="1:9" x14ac:dyDescent="0.2">
      <c r="A738" s="35" t="s">
        <v>2685</v>
      </c>
      <c r="B738" s="29" t="s">
        <v>3743</v>
      </c>
      <c r="C738" s="29" t="s">
        <v>2321</v>
      </c>
      <c r="D738" s="29" t="s">
        <v>3766</v>
      </c>
      <c r="E738" s="29">
        <v>1</v>
      </c>
      <c r="F738" s="10" t="s">
        <v>1489</v>
      </c>
      <c r="G738" s="6">
        <v>6313.7254901960778</v>
      </c>
      <c r="H738" s="27">
        <f t="shared" si="33"/>
        <v>7260.7843137254886</v>
      </c>
      <c r="I738" s="5"/>
    </row>
    <row r="739" spans="1:9" x14ac:dyDescent="0.2">
      <c r="A739" s="35" t="s">
        <v>2685</v>
      </c>
      <c r="B739" s="29" t="s">
        <v>3746</v>
      </c>
      <c r="C739" s="29" t="s">
        <v>2322</v>
      </c>
      <c r="D739" s="29" t="s">
        <v>3766</v>
      </c>
      <c r="E739" s="29">
        <v>1</v>
      </c>
      <c r="F739" s="10" t="s">
        <v>1489</v>
      </c>
      <c r="G739" s="6">
        <v>10253.490196078432</v>
      </c>
      <c r="H739" s="27">
        <f t="shared" si="33"/>
        <v>11791.513725490197</v>
      </c>
      <c r="I739" s="5"/>
    </row>
    <row r="740" spans="1:9" x14ac:dyDescent="0.2">
      <c r="A740" s="35" t="s">
        <v>2685</v>
      </c>
      <c r="B740" s="29" t="s">
        <v>3749</v>
      </c>
      <c r="C740" s="29" t="s">
        <v>2323</v>
      </c>
      <c r="D740" s="29" t="s">
        <v>3766</v>
      </c>
      <c r="E740" s="29">
        <v>1</v>
      </c>
      <c r="F740" s="10" t="s">
        <v>1489</v>
      </c>
      <c r="G740" s="6">
        <v>13529.411764705881</v>
      </c>
      <c r="H740" s="27">
        <f t="shared" si="33"/>
        <v>15558.823529411762</v>
      </c>
      <c r="I740" s="5"/>
    </row>
    <row r="741" spans="1:9" x14ac:dyDescent="0.2">
      <c r="A741" s="35" t="s">
        <v>2685</v>
      </c>
      <c r="B741" s="29" t="s">
        <v>3755</v>
      </c>
      <c r="C741" s="29" t="s">
        <v>2324</v>
      </c>
      <c r="D741" s="29" t="s">
        <v>3766</v>
      </c>
      <c r="E741" s="29">
        <v>1</v>
      </c>
      <c r="F741" s="10" t="s">
        <v>1489</v>
      </c>
      <c r="G741" s="6">
        <v>16686.274509803919</v>
      </c>
      <c r="H741" s="27">
        <f t="shared" si="33"/>
        <v>19189.215686274507</v>
      </c>
      <c r="I741" s="5"/>
    </row>
    <row r="742" spans="1:9" x14ac:dyDescent="0.2">
      <c r="A742" s="35" t="s">
        <v>2685</v>
      </c>
      <c r="B742" s="29" t="s">
        <v>3758</v>
      </c>
      <c r="C742" s="29" t="s">
        <v>2325</v>
      </c>
      <c r="D742" s="29" t="s">
        <v>3766</v>
      </c>
      <c r="E742" s="29">
        <v>1</v>
      </c>
      <c r="F742" s="10" t="s">
        <v>1489</v>
      </c>
      <c r="G742" s="6">
        <v>32643.436720142596</v>
      </c>
      <c r="H742" s="27">
        <f t="shared" si="33"/>
        <v>37539.95222816398</v>
      </c>
      <c r="I742" s="5"/>
    </row>
    <row r="743" spans="1:9" x14ac:dyDescent="0.2">
      <c r="A743" s="35" t="s">
        <v>2685</v>
      </c>
      <c r="B743" s="29" t="s">
        <v>3761</v>
      </c>
      <c r="C743" s="29" t="s">
        <v>2326</v>
      </c>
      <c r="D743" s="29" t="s">
        <v>3766</v>
      </c>
      <c r="E743" s="29">
        <v>1</v>
      </c>
      <c r="F743" s="10" t="s">
        <v>1489</v>
      </c>
      <c r="G743" s="6">
        <v>47866.566844919776</v>
      </c>
      <c r="H743" s="27">
        <f t="shared" si="33"/>
        <v>55046.551871657735</v>
      </c>
      <c r="I743" s="5"/>
    </row>
    <row r="744" spans="1:9" x14ac:dyDescent="0.2">
      <c r="A744" s="28" t="s">
        <v>2793</v>
      </c>
      <c r="B744" s="29"/>
      <c r="C744" s="29"/>
      <c r="D744" s="29"/>
      <c r="E744" s="29"/>
      <c r="F744" s="10" t="s">
        <v>1489</v>
      </c>
      <c r="G744" s="19"/>
      <c r="H744" s="11"/>
      <c r="I744" s="5"/>
    </row>
    <row r="745" spans="1:9" x14ac:dyDescent="0.2">
      <c r="A745" s="35" t="s">
        <v>2696</v>
      </c>
      <c r="B745" s="29" t="s">
        <v>3734</v>
      </c>
      <c r="C745" s="29" t="s">
        <v>2327</v>
      </c>
      <c r="D745" s="29" t="s">
        <v>3766</v>
      </c>
      <c r="E745" s="29">
        <v>1</v>
      </c>
      <c r="F745" s="10" t="s">
        <v>1489</v>
      </c>
      <c r="G745" s="6">
        <v>4937.8818009641864</v>
      </c>
      <c r="H745" s="27">
        <f t="shared" ref="H745:H752" si="34">SUM(G745*1.15)</f>
        <v>5678.5640711088136</v>
      </c>
      <c r="I745" s="5"/>
    </row>
    <row r="746" spans="1:9" x14ac:dyDescent="0.2">
      <c r="A746" s="35" t="s">
        <v>2696</v>
      </c>
      <c r="B746" s="29" t="s">
        <v>3737</v>
      </c>
      <c r="C746" s="29" t="s">
        <v>2328</v>
      </c>
      <c r="D746" s="29" t="s">
        <v>3766</v>
      </c>
      <c r="E746" s="29">
        <v>1</v>
      </c>
      <c r="F746" s="10" t="s">
        <v>1489</v>
      </c>
      <c r="G746" s="6">
        <v>5688.4112431129479</v>
      </c>
      <c r="H746" s="27">
        <f t="shared" si="34"/>
        <v>6541.6729295798896</v>
      </c>
      <c r="I746" s="5"/>
    </row>
    <row r="747" spans="1:9" x14ac:dyDescent="0.2">
      <c r="A747" s="35" t="s">
        <v>2696</v>
      </c>
      <c r="B747" s="29" t="s">
        <v>3740</v>
      </c>
      <c r="C747" s="29" t="s">
        <v>2329</v>
      </c>
      <c r="D747" s="29" t="s">
        <v>3766</v>
      </c>
      <c r="E747" s="29">
        <v>1</v>
      </c>
      <c r="F747" s="10" t="s">
        <v>1489</v>
      </c>
      <c r="G747" s="6">
        <v>6548.9807162534435</v>
      </c>
      <c r="H747" s="27">
        <f t="shared" si="34"/>
        <v>7531.3278236914593</v>
      </c>
      <c r="I747" s="5"/>
    </row>
    <row r="748" spans="1:9" x14ac:dyDescent="0.2">
      <c r="A748" s="35" t="s">
        <v>2696</v>
      </c>
      <c r="B748" s="29" t="s">
        <v>3743</v>
      </c>
      <c r="C748" s="29" t="s">
        <v>2330</v>
      </c>
      <c r="D748" s="29" t="s">
        <v>3766</v>
      </c>
      <c r="E748" s="29">
        <v>1</v>
      </c>
      <c r="F748" s="10" t="s">
        <v>1489</v>
      </c>
      <c r="G748" s="6">
        <v>9496.2121212121237</v>
      </c>
      <c r="H748" s="27">
        <f t="shared" si="34"/>
        <v>10920.643939393942</v>
      </c>
      <c r="I748" s="5"/>
    </row>
    <row r="749" spans="1:9" x14ac:dyDescent="0.2">
      <c r="A749" s="35" t="s">
        <v>2696</v>
      </c>
      <c r="B749" s="29" t="s">
        <v>3746</v>
      </c>
      <c r="C749" s="29" t="s">
        <v>2331</v>
      </c>
      <c r="D749" s="29" t="s">
        <v>3766</v>
      </c>
      <c r="E749" s="29">
        <v>1</v>
      </c>
      <c r="F749" s="10" t="s">
        <v>1489</v>
      </c>
      <c r="G749" s="6">
        <v>14824.212809917357</v>
      </c>
      <c r="H749" s="27">
        <f t="shared" si="34"/>
        <v>17047.844731404959</v>
      </c>
      <c r="I749" s="5"/>
    </row>
    <row r="750" spans="1:9" x14ac:dyDescent="0.2">
      <c r="A750" s="35" t="s">
        <v>2696</v>
      </c>
      <c r="B750" s="29" t="s">
        <v>3749</v>
      </c>
      <c r="C750" s="29" t="s">
        <v>2332</v>
      </c>
      <c r="D750" s="29" t="s">
        <v>3766</v>
      </c>
      <c r="E750" s="29">
        <v>1</v>
      </c>
      <c r="F750" s="10" t="s">
        <v>1489</v>
      </c>
      <c r="G750" s="6">
        <v>15246.212121212118</v>
      </c>
      <c r="H750" s="27">
        <f t="shared" si="34"/>
        <v>17533.143939393936</v>
      </c>
      <c r="I750" s="5"/>
    </row>
    <row r="751" spans="1:9" x14ac:dyDescent="0.2">
      <c r="A751" s="35" t="s">
        <v>2696</v>
      </c>
      <c r="B751" s="29" t="s">
        <v>3755</v>
      </c>
      <c r="C751" s="29" t="s">
        <v>2333</v>
      </c>
      <c r="D751" s="29" t="s">
        <v>3766</v>
      </c>
      <c r="E751" s="29">
        <v>1</v>
      </c>
      <c r="F751" s="10" t="s">
        <v>1489</v>
      </c>
      <c r="G751" s="6">
        <v>27007.57575757576</v>
      </c>
      <c r="H751" s="27">
        <f t="shared" si="34"/>
        <v>31058.71212121212</v>
      </c>
      <c r="I751" s="5"/>
    </row>
    <row r="752" spans="1:9" x14ac:dyDescent="0.2">
      <c r="A752" s="35" t="s">
        <v>2696</v>
      </c>
      <c r="B752" s="29" t="s">
        <v>3758</v>
      </c>
      <c r="C752" s="29" t="s">
        <v>2334</v>
      </c>
      <c r="D752" s="29" t="s">
        <v>3766</v>
      </c>
      <c r="E752" s="29">
        <v>1</v>
      </c>
      <c r="F752" s="10" t="s">
        <v>1489</v>
      </c>
      <c r="G752" s="6">
        <v>33977.272727272728</v>
      </c>
      <c r="H752" s="27">
        <f t="shared" si="34"/>
        <v>39073.863636363632</v>
      </c>
      <c r="I752" s="5"/>
    </row>
    <row r="753" spans="1:9" ht="16.2" x14ac:dyDescent="0.3">
      <c r="A753" s="53"/>
      <c r="B753" s="48"/>
      <c r="C753" s="48"/>
      <c r="D753" s="48"/>
      <c r="E753" s="30"/>
      <c r="F753" s="10" t="s">
        <v>1489</v>
      </c>
      <c r="G753" s="49"/>
      <c r="H753" s="11"/>
      <c r="I753" s="5"/>
    </row>
    <row r="754" spans="1:9" x14ac:dyDescent="0.2">
      <c r="A754" s="28" t="s">
        <v>2335</v>
      </c>
      <c r="B754" s="29"/>
      <c r="C754" s="29"/>
      <c r="D754" s="29"/>
      <c r="E754" s="30"/>
      <c r="F754" s="10" t="s">
        <v>1489</v>
      </c>
      <c r="G754" s="19"/>
      <c r="H754" s="11"/>
      <c r="I754" s="5"/>
    </row>
    <row r="755" spans="1:9" x14ac:dyDescent="0.2">
      <c r="A755" s="35" t="s">
        <v>3647</v>
      </c>
      <c r="B755" s="29" t="s">
        <v>3728</v>
      </c>
      <c r="C755" s="29" t="s">
        <v>2336</v>
      </c>
      <c r="D755" s="29" t="s">
        <v>3649</v>
      </c>
      <c r="E755" s="29">
        <v>25</v>
      </c>
      <c r="F755" s="10" t="s">
        <v>623</v>
      </c>
      <c r="G755" s="6">
        <v>1177.9645113600002</v>
      </c>
      <c r="H755" s="27">
        <f t="shared" ref="H755:H764" si="35">SUM(G755*1.15)</f>
        <v>1354.6591880640001</v>
      </c>
      <c r="I755" s="5"/>
    </row>
    <row r="756" spans="1:9" x14ac:dyDescent="0.2">
      <c r="A756" s="35" t="s">
        <v>3647</v>
      </c>
      <c r="B756" s="29" t="s">
        <v>3731</v>
      </c>
      <c r="C756" s="29" t="s">
        <v>2337</v>
      </c>
      <c r="D756" s="29" t="s">
        <v>3651</v>
      </c>
      <c r="E756" s="29">
        <v>25</v>
      </c>
      <c r="F756" s="10" t="s">
        <v>624</v>
      </c>
      <c r="G756" s="6">
        <v>1511.6858265600001</v>
      </c>
      <c r="H756" s="27">
        <f t="shared" si="35"/>
        <v>1738.4387005440001</v>
      </c>
      <c r="I756" s="5"/>
    </row>
    <row r="757" spans="1:9" x14ac:dyDescent="0.2">
      <c r="A757" s="35" t="s">
        <v>3647</v>
      </c>
      <c r="B757" s="29" t="s">
        <v>3734</v>
      </c>
      <c r="C757" s="29" t="s">
        <v>2338</v>
      </c>
      <c r="D757" s="29" t="s">
        <v>3653</v>
      </c>
      <c r="E757" s="29">
        <v>15</v>
      </c>
      <c r="F757" s="10" t="s">
        <v>625</v>
      </c>
      <c r="G757" s="6">
        <v>1664.1319094400001</v>
      </c>
      <c r="H757" s="27">
        <f t="shared" si="35"/>
        <v>1913.751695856</v>
      </c>
      <c r="I757" s="5"/>
    </row>
    <row r="758" spans="1:9" x14ac:dyDescent="0.2">
      <c r="A758" s="35" t="s">
        <v>3647</v>
      </c>
      <c r="B758" s="29" t="s">
        <v>3737</v>
      </c>
      <c r="C758" s="29" t="s">
        <v>2339</v>
      </c>
      <c r="D758" s="29" t="s">
        <v>3655</v>
      </c>
      <c r="E758" s="29">
        <v>20</v>
      </c>
      <c r="F758" s="10" t="s">
        <v>626</v>
      </c>
      <c r="G758" s="6">
        <v>2529.6041534400001</v>
      </c>
      <c r="H758" s="27">
        <f t="shared" si="35"/>
        <v>2909.0447764559999</v>
      </c>
      <c r="I758" s="5"/>
    </row>
    <row r="759" spans="1:9" x14ac:dyDescent="0.2">
      <c r="A759" s="35" t="s">
        <v>3647</v>
      </c>
      <c r="B759" s="29" t="s">
        <v>3740</v>
      </c>
      <c r="C759" s="29" t="s">
        <v>2340</v>
      </c>
      <c r="D759" s="29" t="s">
        <v>3657</v>
      </c>
      <c r="E759" s="29">
        <v>10</v>
      </c>
      <c r="F759" s="10" t="s">
        <v>627</v>
      </c>
      <c r="G759" s="6">
        <v>3042.3975254400002</v>
      </c>
      <c r="H759" s="27">
        <f t="shared" si="35"/>
        <v>3498.7571542559999</v>
      </c>
      <c r="I759" s="5"/>
    </row>
    <row r="760" spans="1:9" x14ac:dyDescent="0.2">
      <c r="A760" s="35" t="s">
        <v>3647</v>
      </c>
      <c r="B760" s="29" t="s">
        <v>3743</v>
      </c>
      <c r="C760" s="29" t="s">
        <v>2341</v>
      </c>
      <c r="D760" s="29" t="s">
        <v>3659</v>
      </c>
      <c r="E760" s="29">
        <v>15</v>
      </c>
      <c r="F760" s="10" t="s">
        <v>628</v>
      </c>
      <c r="G760" s="6">
        <v>5383.3142126400007</v>
      </c>
      <c r="H760" s="27">
        <f t="shared" si="35"/>
        <v>6190.8113445360004</v>
      </c>
      <c r="I760" s="5"/>
    </row>
    <row r="761" spans="1:9" x14ac:dyDescent="0.2">
      <c r="A761" s="35" t="s">
        <v>3647</v>
      </c>
      <c r="B761" s="29" t="s">
        <v>3746</v>
      </c>
      <c r="C761" s="29" t="s">
        <v>2342</v>
      </c>
      <c r="D761" s="29" t="s">
        <v>3661</v>
      </c>
      <c r="E761" s="29">
        <v>5</v>
      </c>
      <c r="F761" s="10" t="s">
        <v>629</v>
      </c>
      <c r="G761" s="6">
        <v>19550.552592479995</v>
      </c>
      <c r="H761" s="27">
        <f t="shared" si="35"/>
        <v>22483.135481351994</v>
      </c>
      <c r="I761" s="5"/>
    </row>
    <row r="762" spans="1:9" x14ac:dyDescent="0.2">
      <c r="A762" s="35" t="s">
        <v>3647</v>
      </c>
      <c r="B762" s="29" t="s">
        <v>3749</v>
      </c>
      <c r="C762" s="29" t="s">
        <v>2343</v>
      </c>
      <c r="D762" s="29" t="s">
        <v>3663</v>
      </c>
      <c r="E762" s="29">
        <v>5</v>
      </c>
      <c r="F762" s="10" t="s">
        <v>630</v>
      </c>
      <c r="G762" s="6">
        <v>20198.798561759999</v>
      </c>
      <c r="H762" s="27">
        <f t="shared" si="35"/>
        <v>23228.618346023995</v>
      </c>
      <c r="I762" s="5"/>
    </row>
    <row r="763" spans="1:9" x14ac:dyDescent="0.2">
      <c r="A763" s="35" t="s">
        <v>3647</v>
      </c>
      <c r="B763" s="29" t="s">
        <v>3752</v>
      </c>
      <c r="C763" s="29" t="s">
        <v>2344</v>
      </c>
      <c r="D763" s="29" t="s">
        <v>3665</v>
      </c>
      <c r="E763" s="29">
        <v>5</v>
      </c>
      <c r="F763" s="10" t="s">
        <v>631</v>
      </c>
      <c r="G763" s="6">
        <v>21652.569906240005</v>
      </c>
      <c r="H763" s="27">
        <f t="shared" si="35"/>
        <v>24900.455392176005</v>
      </c>
      <c r="I763" s="5"/>
    </row>
    <row r="764" spans="1:9" x14ac:dyDescent="0.2">
      <c r="A764" s="35" t="s">
        <v>3647</v>
      </c>
      <c r="B764" s="29" t="s">
        <v>3755</v>
      </c>
      <c r="C764" s="29" t="s">
        <v>2345</v>
      </c>
      <c r="D764" s="29" t="s">
        <v>3667</v>
      </c>
      <c r="E764" s="29">
        <v>5</v>
      </c>
      <c r="F764" s="10" t="s">
        <v>632</v>
      </c>
      <c r="G764" s="6">
        <v>22158.343858560002</v>
      </c>
      <c r="H764" s="27">
        <f t="shared" si="35"/>
        <v>25482.095437344</v>
      </c>
      <c r="I764" s="5"/>
    </row>
    <row r="765" spans="1:9" x14ac:dyDescent="0.2">
      <c r="A765" s="37"/>
      <c r="B765" s="29"/>
      <c r="C765" s="29"/>
      <c r="D765" s="29"/>
      <c r="E765" s="29"/>
      <c r="F765" s="10" t="s">
        <v>1489</v>
      </c>
      <c r="G765" s="19"/>
      <c r="H765" s="11"/>
      <c r="I765" s="5"/>
    </row>
    <row r="766" spans="1:9" x14ac:dyDescent="0.2">
      <c r="A766" s="35" t="s">
        <v>3668</v>
      </c>
      <c r="B766" s="29" t="s">
        <v>3728</v>
      </c>
      <c r="C766" s="29" t="s">
        <v>2346</v>
      </c>
      <c r="D766" s="29" t="s">
        <v>3670</v>
      </c>
      <c r="E766" s="29">
        <v>30</v>
      </c>
      <c r="F766" s="10" t="s">
        <v>613</v>
      </c>
      <c r="G766" s="6">
        <v>1246.9385535599999</v>
      </c>
      <c r="H766" s="27">
        <f t="shared" ref="H766:H775" si="36">SUM(G766*1.15)</f>
        <v>1433.9793365939997</v>
      </c>
      <c r="I766" s="5"/>
    </row>
    <row r="767" spans="1:9" x14ac:dyDescent="0.2">
      <c r="A767" s="35" t="s">
        <v>3668</v>
      </c>
      <c r="B767" s="29" t="s">
        <v>3731</v>
      </c>
      <c r="C767" s="29" t="s">
        <v>2347</v>
      </c>
      <c r="D767" s="29" t="s">
        <v>3453</v>
      </c>
      <c r="E767" s="29">
        <v>20</v>
      </c>
      <c r="F767" s="10" t="s">
        <v>614</v>
      </c>
      <c r="G767" s="6">
        <v>1815.8619931199999</v>
      </c>
      <c r="H767" s="27">
        <f t="shared" si="36"/>
        <v>2088.2412920879997</v>
      </c>
      <c r="I767" s="5"/>
    </row>
    <row r="768" spans="1:9" x14ac:dyDescent="0.2">
      <c r="A768" s="35" t="s">
        <v>3668</v>
      </c>
      <c r="B768" s="29" t="s">
        <v>3734</v>
      </c>
      <c r="C768" s="29" t="s">
        <v>2348</v>
      </c>
      <c r="D768" s="29" t="s">
        <v>3455</v>
      </c>
      <c r="E768" s="29">
        <v>15</v>
      </c>
      <c r="F768" s="10" t="s">
        <v>615</v>
      </c>
      <c r="G768" s="6">
        <v>1973.2067586000001</v>
      </c>
      <c r="H768" s="27">
        <f t="shared" si="36"/>
        <v>2269.1877723899997</v>
      </c>
      <c r="I768" s="5"/>
    </row>
    <row r="769" spans="1:9" x14ac:dyDescent="0.2">
      <c r="A769" s="35" t="s">
        <v>3668</v>
      </c>
      <c r="B769" s="29" t="s">
        <v>3737</v>
      </c>
      <c r="C769" s="29" t="s">
        <v>2349</v>
      </c>
      <c r="D769" s="29" t="s">
        <v>3457</v>
      </c>
      <c r="E769" s="29">
        <v>15</v>
      </c>
      <c r="F769" s="10" t="s">
        <v>616</v>
      </c>
      <c r="G769" s="6">
        <v>3002.3275170000002</v>
      </c>
      <c r="H769" s="27">
        <f t="shared" si="36"/>
        <v>3452.6766445499998</v>
      </c>
      <c r="I769" s="5"/>
    </row>
    <row r="770" spans="1:9" x14ac:dyDescent="0.2">
      <c r="A770" s="35" t="s">
        <v>3668</v>
      </c>
      <c r="B770" s="29" t="s">
        <v>3740</v>
      </c>
      <c r="C770" s="29" t="s">
        <v>2350</v>
      </c>
      <c r="D770" s="29" t="s">
        <v>3459</v>
      </c>
      <c r="E770" s="29">
        <v>10</v>
      </c>
      <c r="F770" s="10" t="s">
        <v>617</v>
      </c>
      <c r="G770" s="6">
        <v>3220.1801268000004</v>
      </c>
      <c r="H770" s="27">
        <f t="shared" si="36"/>
        <v>3703.2071458200003</v>
      </c>
      <c r="I770" s="5"/>
    </row>
    <row r="771" spans="1:9" x14ac:dyDescent="0.2">
      <c r="A771" s="35" t="s">
        <v>3668</v>
      </c>
      <c r="B771" s="29" t="s">
        <v>3743</v>
      </c>
      <c r="C771" s="29" t="s">
        <v>2351</v>
      </c>
      <c r="D771" s="29" t="s">
        <v>3461</v>
      </c>
      <c r="E771" s="29">
        <v>15</v>
      </c>
      <c r="F771" s="10" t="s">
        <v>618</v>
      </c>
      <c r="G771" s="6">
        <v>5697.8510189999988</v>
      </c>
      <c r="H771" s="27">
        <f t="shared" si="36"/>
        <v>6552.5286718499983</v>
      </c>
      <c r="I771" s="5"/>
    </row>
    <row r="772" spans="1:9" x14ac:dyDescent="0.2">
      <c r="A772" s="35" t="s">
        <v>3668</v>
      </c>
      <c r="B772" s="29" t="s">
        <v>3746</v>
      </c>
      <c r="C772" s="29" t="s">
        <v>2352</v>
      </c>
      <c r="D772" s="29" t="s">
        <v>3463</v>
      </c>
      <c r="E772" s="29">
        <v>4</v>
      </c>
      <c r="F772" s="10" t="s">
        <v>619</v>
      </c>
      <c r="G772" s="6">
        <v>23781.602066880001</v>
      </c>
      <c r="H772" s="27">
        <f t="shared" si="36"/>
        <v>27348.842376911998</v>
      </c>
      <c r="I772" s="5"/>
    </row>
    <row r="773" spans="1:9" x14ac:dyDescent="0.2">
      <c r="A773" s="35" t="s">
        <v>3668</v>
      </c>
      <c r="B773" s="29" t="s">
        <v>3749</v>
      </c>
      <c r="C773" s="29" t="s">
        <v>2353</v>
      </c>
      <c r="D773" s="29" t="s">
        <v>3465</v>
      </c>
      <c r="E773" s="29">
        <v>4</v>
      </c>
      <c r="F773" s="10" t="s">
        <v>620</v>
      </c>
      <c r="G773" s="6">
        <v>26492.478825119993</v>
      </c>
      <c r="H773" s="27">
        <f t="shared" si="36"/>
        <v>30466.35064888799</v>
      </c>
      <c r="I773" s="5"/>
    </row>
    <row r="774" spans="1:9" x14ac:dyDescent="0.2">
      <c r="A774" s="35" t="s">
        <v>3668</v>
      </c>
      <c r="B774" s="29" t="s">
        <v>3752</v>
      </c>
      <c r="C774" s="29" t="s">
        <v>2354</v>
      </c>
      <c r="D774" s="29" t="s">
        <v>3467</v>
      </c>
      <c r="E774" s="29">
        <v>4</v>
      </c>
      <c r="F774" s="10" t="s">
        <v>621</v>
      </c>
      <c r="G774" s="6">
        <v>27176.186132760005</v>
      </c>
      <c r="H774" s="27">
        <f t="shared" si="36"/>
        <v>31252.614052674006</v>
      </c>
      <c r="I774" s="5"/>
    </row>
    <row r="775" spans="1:9" x14ac:dyDescent="0.2">
      <c r="A775" s="35" t="s">
        <v>3668</v>
      </c>
      <c r="B775" s="29" t="s">
        <v>3755</v>
      </c>
      <c r="C775" s="29" t="s">
        <v>2355</v>
      </c>
      <c r="D775" s="29" t="s">
        <v>3204</v>
      </c>
      <c r="E775" s="29">
        <v>4</v>
      </c>
      <c r="F775" s="10" t="s">
        <v>622</v>
      </c>
      <c r="G775" s="6">
        <v>28531.62451188</v>
      </c>
      <c r="H775" s="27">
        <f t="shared" si="36"/>
        <v>32811.368188661996</v>
      </c>
      <c r="I775" s="5"/>
    </row>
    <row r="776" spans="1:9" x14ac:dyDescent="0.2">
      <c r="A776" s="37"/>
      <c r="B776" s="29"/>
      <c r="C776" s="29"/>
      <c r="D776" s="29"/>
      <c r="E776" s="29"/>
      <c r="F776" s="10" t="s">
        <v>1489</v>
      </c>
      <c r="G776" s="19"/>
      <c r="H776" s="11"/>
      <c r="I776" s="5"/>
    </row>
    <row r="777" spans="1:9" x14ac:dyDescent="0.2">
      <c r="A777" s="35" t="s">
        <v>3205</v>
      </c>
      <c r="B777" s="29" t="s">
        <v>3728</v>
      </c>
      <c r="C777" s="29" t="s">
        <v>2356</v>
      </c>
      <c r="D777" s="29" t="s">
        <v>3207</v>
      </c>
      <c r="E777" s="29">
        <v>25</v>
      </c>
      <c r="F777" s="10" t="s">
        <v>633</v>
      </c>
      <c r="G777" s="6">
        <v>1229.5486408800002</v>
      </c>
      <c r="H777" s="27">
        <f t="shared" ref="H777:H786" si="37">SUM(G777*1.15)</f>
        <v>1413.9809370120001</v>
      </c>
      <c r="I777" s="5"/>
    </row>
    <row r="778" spans="1:9" x14ac:dyDescent="0.2">
      <c r="A778" s="35" t="s">
        <v>3205</v>
      </c>
      <c r="B778" s="29" t="s">
        <v>3731</v>
      </c>
      <c r="C778" s="29" t="s">
        <v>2357</v>
      </c>
      <c r="D778" s="29" t="s">
        <v>3209</v>
      </c>
      <c r="E778" s="29">
        <v>20</v>
      </c>
      <c r="F778" s="10" t="s">
        <v>634</v>
      </c>
      <c r="G778" s="6">
        <v>1844.0966661600003</v>
      </c>
      <c r="H778" s="27">
        <f t="shared" si="37"/>
        <v>2120.7111660840001</v>
      </c>
      <c r="I778" s="5"/>
    </row>
    <row r="779" spans="1:9" x14ac:dyDescent="0.2">
      <c r="A779" s="35" t="s">
        <v>3205</v>
      </c>
      <c r="B779" s="29" t="s">
        <v>3734</v>
      </c>
      <c r="C779" s="29" t="s">
        <v>2358</v>
      </c>
      <c r="D779" s="29" t="s">
        <v>3211</v>
      </c>
      <c r="E779" s="29">
        <v>15</v>
      </c>
      <c r="F779" s="10" t="s">
        <v>635</v>
      </c>
      <c r="G779" s="6">
        <v>1896.56232864</v>
      </c>
      <c r="H779" s="27">
        <f t="shared" si="37"/>
        <v>2181.0466779359999</v>
      </c>
      <c r="I779" s="5"/>
    </row>
    <row r="780" spans="1:9" x14ac:dyDescent="0.2">
      <c r="A780" s="35" t="s">
        <v>3205</v>
      </c>
      <c r="B780" s="29" t="s">
        <v>3737</v>
      </c>
      <c r="C780" s="29" t="s">
        <v>2359</v>
      </c>
      <c r="D780" s="29" t="s">
        <v>3213</v>
      </c>
      <c r="E780" s="29">
        <v>10</v>
      </c>
      <c r="F780" s="10" t="s">
        <v>636</v>
      </c>
      <c r="G780" s="6">
        <v>2743.96807356</v>
      </c>
      <c r="H780" s="27">
        <f t="shared" si="37"/>
        <v>3155.5632845939999</v>
      </c>
      <c r="I780" s="5"/>
    </row>
    <row r="781" spans="1:9" x14ac:dyDescent="0.2">
      <c r="A781" s="35" t="s">
        <v>3205</v>
      </c>
      <c r="B781" s="29" t="s">
        <v>3740</v>
      </c>
      <c r="C781" s="29" t="s">
        <v>2360</v>
      </c>
      <c r="D781" s="29" t="s">
        <v>3215</v>
      </c>
      <c r="E781" s="29">
        <v>10</v>
      </c>
      <c r="F781" s="10" t="s">
        <v>637</v>
      </c>
      <c r="G781" s="6">
        <v>3220.1801268000004</v>
      </c>
      <c r="H781" s="27">
        <f t="shared" si="37"/>
        <v>3703.2071458200003</v>
      </c>
      <c r="I781" s="5"/>
    </row>
    <row r="782" spans="1:9" x14ac:dyDescent="0.2">
      <c r="A782" s="35" t="s">
        <v>3205</v>
      </c>
      <c r="B782" s="29" t="s">
        <v>3743</v>
      </c>
      <c r="C782" s="29" t="s">
        <v>2361</v>
      </c>
      <c r="D782" s="29" t="s">
        <v>3217</v>
      </c>
      <c r="E782" s="29">
        <v>10</v>
      </c>
      <c r="F782" s="10" t="s">
        <v>638</v>
      </c>
      <c r="G782" s="6">
        <v>5592.3452524800005</v>
      </c>
      <c r="H782" s="27">
        <f t="shared" si="37"/>
        <v>6431.1970403519999</v>
      </c>
      <c r="I782" s="5"/>
    </row>
    <row r="783" spans="1:9" x14ac:dyDescent="0.2">
      <c r="A783" s="35" t="s">
        <v>3205</v>
      </c>
      <c r="B783" s="29" t="s">
        <v>3746</v>
      </c>
      <c r="C783" s="29" t="s">
        <v>2362</v>
      </c>
      <c r="D783" s="29" t="s">
        <v>3219</v>
      </c>
      <c r="E783" s="29">
        <v>4</v>
      </c>
      <c r="F783" s="10" t="s">
        <v>639</v>
      </c>
      <c r="G783" s="6">
        <v>23781.602066880001</v>
      </c>
      <c r="H783" s="27">
        <f t="shared" si="37"/>
        <v>27348.842376911998</v>
      </c>
      <c r="I783" s="5"/>
    </row>
    <row r="784" spans="1:9" x14ac:dyDescent="0.2">
      <c r="A784" s="35" t="s">
        <v>3205</v>
      </c>
      <c r="B784" s="29" t="s">
        <v>3749</v>
      </c>
      <c r="C784" s="29" t="s">
        <v>2363</v>
      </c>
      <c r="D784" s="29" t="s">
        <v>3221</v>
      </c>
      <c r="E784" s="29">
        <v>4</v>
      </c>
      <c r="F784" s="10" t="s">
        <v>640</v>
      </c>
      <c r="G784" s="6">
        <v>26496.465101399997</v>
      </c>
      <c r="H784" s="27">
        <f t="shared" si="37"/>
        <v>30470.934866609994</v>
      </c>
      <c r="I784" s="5"/>
    </row>
    <row r="785" spans="1:9" x14ac:dyDescent="0.2">
      <c r="A785" s="35" t="s">
        <v>3205</v>
      </c>
      <c r="B785" s="29" t="s">
        <v>3752</v>
      </c>
      <c r="C785" s="29" t="s">
        <v>2364</v>
      </c>
      <c r="D785" s="29" t="s">
        <v>3223</v>
      </c>
      <c r="E785" s="29">
        <v>5</v>
      </c>
      <c r="F785" s="10" t="s">
        <v>641</v>
      </c>
      <c r="G785" s="6">
        <v>27176.186132760005</v>
      </c>
      <c r="H785" s="27">
        <f t="shared" si="37"/>
        <v>31252.614052674006</v>
      </c>
      <c r="I785" s="5"/>
    </row>
    <row r="786" spans="1:9" x14ac:dyDescent="0.2">
      <c r="A786" s="35" t="s">
        <v>3205</v>
      </c>
      <c r="B786" s="29" t="s">
        <v>3755</v>
      </c>
      <c r="C786" s="29" t="s">
        <v>2365</v>
      </c>
      <c r="D786" s="29" t="s">
        <v>3225</v>
      </c>
      <c r="E786" s="29">
        <v>5</v>
      </c>
      <c r="F786" s="10" t="s">
        <v>642</v>
      </c>
      <c r="G786" s="6">
        <v>28531.62451188</v>
      </c>
      <c r="H786" s="27">
        <f t="shared" si="37"/>
        <v>32811.368188661996</v>
      </c>
      <c r="I786" s="5"/>
    </row>
    <row r="787" spans="1:9" x14ac:dyDescent="0.2">
      <c r="A787" s="37"/>
      <c r="B787" s="29"/>
      <c r="C787" s="29"/>
      <c r="D787" s="29"/>
      <c r="E787" s="29"/>
      <c r="F787" s="10" t="s">
        <v>1489</v>
      </c>
      <c r="G787" s="19"/>
      <c r="H787" s="11"/>
      <c r="I787" s="5"/>
    </row>
    <row r="788" spans="1:9" x14ac:dyDescent="0.2">
      <c r="A788" s="35" t="s">
        <v>3226</v>
      </c>
      <c r="B788" s="29" t="s">
        <v>3728</v>
      </c>
      <c r="C788" s="29" t="s">
        <v>2366</v>
      </c>
      <c r="D788" s="29" t="s">
        <v>3228</v>
      </c>
      <c r="E788" s="29">
        <v>25</v>
      </c>
      <c r="F788" s="10" t="s">
        <v>643</v>
      </c>
      <c r="G788" s="6">
        <v>1207.9287494399998</v>
      </c>
      <c r="H788" s="27">
        <f t="shared" ref="H788:H797" si="38">SUM(G788*1.15)</f>
        <v>1389.1180618559997</v>
      </c>
      <c r="I788" s="5"/>
    </row>
    <row r="789" spans="1:9" x14ac:dyDescent="0.2">
      <c r="A789" s="35" t="s">
        <v>3226</v>
      </c>
      <c r="B789" s="29" t="s">
        <v>3731</v>
      </c>
      <c r="C789" s="29" t="s">
        <v>2367</v>
      </c>
      <c r="D789" s="29" t="s">
        <v>3230</v>
      </c>
      <c r="E789" s="29">
        <v>20</v>
      </c>
      <c r="F789" s="10" t="s">
        <v>644</v>
      </c>
      <c r="G789" s="6">
        <v>1731.1405666800001</v>
      </c>
      <c r="H789" s="27">
        <f t="shared" si="38"/>
        <v>1990.811651682</v>
      </c>
      <c r="I789" s="5"/>
    </row>
    <row r="790" spans="1:9" x14ac:dyDescent="0.2">
      <c r="A790" s="35" t="s">
        <v>3226</v>
      </c>
      <c r="B790" s="29" t="s">
        <v>3734</v>
      </c>
      <c r="C790" s="29" t="s">
        <v>2368</v>
      </c>
      <c r="D790" s="29" t="s">
        <v>3232</v>
      </c>
      <c r="E790" s="29">
        <v>15</v>
      </c>
      <c r="F790" s="10" t="s">
        <v>645</v>
      </c>
      <c r="G790" s="6">
        <v>1872.3487465200001</v>
      </c>
      <c r="H790" s="27">
        <f t="shared" si="38"/>
        <v>2153.2010584979998</v>
      </c>
      <c r="I790" s="5"/>
    </row>
    <row r="791" spans="1:9" x14ac:dyDescent="0.2">
      <c r="A791" s="35" t="s">
        <v>3226</v>
      </c>
      <c r="B791" s="29" t="s">
        <v>3737</v>
      </c>
      <c r="C791" s="29" t="s">
        <v>2615</v>
      </c>
      <c r="D791" s="29" t="s">
        <v>3234</v>
      </c>
      <c r="E791" s="29">
        <v>10</v>
      </c>
      <c r="F791" s="10" t="s">
        <v>646</v>
      </c>
      <c r="G791" s="6">
        <v>2711.7123096</v>
      </c>
      <c r="H791" s="27">
        <f t="shared" si="38"/>
        <v>3118.4691560399997</v>
      </c>
      <c r="I791" s="5"/>
    </row>
    <row r="792" spans="1:9" x14ac:dyDescent="0.2">
      <c r="A792" s="35" t="s">
        <v>3226</v>
      </c>
      <c r="B792" s="29" t="s">
        <v>3740</v>
      </c>
      <c r="C792" s="29" t="s">
        <v>2616</v>
      </c>
      <c r="D792" s="29" t="s">
        <v>3236</v>
      </c>
      <c r="E792" s="29">
        <v>10</v>
      </c>
      <c r="F792" s="10" t="s">
        <v>647</v>
      </c>
      <c r="G792" s="6">
        <v>3131.4202021199999</v>
      </c>
      <c r="H792" s="27">
        <f t="shared" si="38"/>
        <v>3601.1332324379996</v>
      </c>
      <c r="I792" s="5"/>
    </row>
    <row r="793" spans="1:9" x14ac:dyDescent="0.2">
      <c r="A793" s="35" t="s">
        <v>3226</v>
      </c>
      <c r="B793" s="29" t="s">
        <v>3743</v>
      </c>
      <c r="C793" s="29" t="s">
        <v>2617</v>
      </c>
      <c r="D793" s="29" t="s">
        <v>3238</v>
      </c>
      <c r="E793" s="29">
        <v>10</v>
      </c>
      <c r="F793" s="10" t="s">
        <v>648</v>
      </c>
      <c r="G793" s="6">
        <v>5592.3452524800005</v>
      </c>
      <c r="H793" s="27">
        <f t="shared" si="38"/>
        <v>6431.1970403519999</v>
      </c>
      <c r="I793" s="5"/>
    </row>
    <row r="794" spans="1:9" x14ac:dyDescent="0.2">
      <c r="A794" s="35" t="s">
        <v>3226</v>
      </c>
      <c r="B794" s="29" t="s">
        <v>3746</v>
      </c>
      <c r="C794" s="29" t="s">
        <v>2618</v>
      </c>
      <c r="D794" s="29" t="s">
        <v>3240</v>
      </c>
      <c r="E794" s="29">
        <v>4</v>
      </c>
      <c r="F794" s="10" t="s">
        <v>649</v>
      </c>
      <c r="G794" s="6">
        <v>23753.819984159996</v>
      </c>
      <c r="H794" s="27">
        <f t="shared" si="38"/>
        <v>27316.892981783993</v>
      </c>
      <c r="I794" s="5"/>
    </row>
    <row r="795" spans="1:9" x14ac:dyDescent="0.2">
      <c r="A795" s="35" t="s">
        <v>3226</v>
      </c>
      <c r="B795" s="29" t="s">
        <v>3749</v>
      </c>
      <c r="C795" s="29" t="s">
        <v>2619</v>
      </c>
      <c r="D795" s="29" t="s">
        <v>3242</v>
      </c>
      <c r="E795" s="29">
        <v>4</v>
      </c>
      <c r="F795" s="10" t="s">
        <v>650</v>
      </c>
      <c r="G795" s="6">
        <v>26468.648204040001</v>
      </c>
      <c r="H795" s="27">
        <f t="shared" si="38"/>
        <v>30438.945434645997</v>
      </c>
      <c r="I795" s="5"/>
    </row>
    <row r="796" spans="1:9" x14ac:dyDescent="0.2">
      <c r="A796" s="35" t="s">
        <v>3226</v>
      </c>
      <c r="B796" s="29" t="s">
        <v>3752</v>
      </c>
      <c r="C796" s="29" t="s">
        <v>2620</v>
      </c>
      <c r="D796" s="29" t="s">
        <v>3244</v>
      </c>
      <c r="E796" s="29">
        <v>5</v>
      </c>
      <c r="F796" s="10" t="s">
        <v>651</v>
      </c>
      <c r="G796" s="6">
        <v>27148.317013440002</v>
      </c>
      <c r="H796" s="27">
        <f t="shared" si="38"/>
        <v>31220.564565455999</v>
      </c>
      <c r="I796" s="5"/>
    </row>
    <row r="797" spans="1:9" x14ac:dyDescent="0.2">
      <c r="A797" s="35" t="s">
        <v>3226</v>
      </c>
      <c r="B797" s="29" t="s">
        <v>3755</v>
      </c>
      <c r="C797" s="29" t="s">
        <v>2621</v>
      </c>
      <c r="D797" s="29" t="s">
        <v>3246</v>
      </c>
      <c r="E797" s="29">
        <v>5</v>
      </c>
      <c r="F797" s="10" t="s">
        <v>652</v>
      </c>
      <c r="G797" s="6">
        <v>28499.76911628</v>
      </c>
      <c r="H797" s="27">
        <f t="shared" si="38"/>
        <v>32774.734483722001</v>
      </c>
      <c r="I797" s="5"/>
    </row>
    <row r="798" spans="1:9" x14ac:dyDescent="0.2">
      <c r="A798" s="37"/>
      <c r="B798" s="29"/>
      <c r="C798" s="29"/>
      <c r="D798" s="29"/>
      <c r="E798" s="29"/>
      <c r="F798" s="10" t="s">
        <v>1489</v>
      </c>
      <c r="G798" s="19"/>
      <c r="H798" s="11"/>
      <c r="I798" s="5"/>
    </row>
    <row r="799" spans="1:9" x14ac:dyDescent="0.2">
      <c r="A799" s="35" t="s">
        <v>3247</v>
      </c>
      <c r="B799" s="29" t="s">
        <v>3728</v>
      </c>
      <c r="C799" s="29" t="s">
        <v>2622</v>
      </c>
      <c r="D799" s="29" t="s">
        <v>3249</v>
      </c>
      <c r="E799" s="30">
        <v>30</v>
      </c>
      <c r="F799" s="10" t="s">
        <v>653</v>
      </c>
      <c r="G799" s="19">
        <v>1255</v>
      </c>
      <c r="H799" s="27">
        <f t="shared" ref="H799:H868" si="39">SUM(G799*1.15)</f>
        <v>1443.25</v>
      </c>
      <c r="I799" s="5"/>
    </row>
    <row r="800" spans="1:9" x14ac:dyDescent="0.2">
      <c r="A800" s="35" t="s">
        <v>3247</v>
      </c>
      <c r="B800" s="29" t="s">
        <v>3731</v>
      </c>
      <c r="C800" s="29" t="s">
        <v>2623</v>
      </c>
      <c r="D800" s="29" t="s">
        <v>3251</v>
      </c>
      <c r="E800" s="30">
        <v>20</v>
      </c>
      <c r="F800" s="10" t="s">
        <v>654</v>
      </c>
      <c r="G800" s="19">
        <v>1823.96</v>
      </c>
      <c r="H800" s="27">
        <f t="shared" si="39"/>
        <v>2097.5540000000001</v>
      </c>
      <c r="I800" s="5"/>
    </row>
    <row r="801" spans="1:9" x14ac:dyDescent="0.2">
      <c r="A801" s="35" t="s">
        <v>3247</v>
      </c>
      <c r="B801" s="29" t="s">
        <v>3734</v>
      </c>
      <c r="C801" s="29" t="s">
        <v>2624</v>
      </c>
      <c r="D801" s="29" t="s">
        <v>3253</v>
      </c>
      <c r="E801" s="30">
        <v>15</v>
      </c>
      <c r="F801" s="10" t="s">
        <v>453</v>
      </c>
      <c r="G801" s="19">
        <v>2158.85</v>
      </c>
      <c r="H801" s="27">
        <f t="shared" si="39"/>
        <v>2482.6774999999998</v>
      </c>
      <c r="I801" s="5"/>
    </row>
    <row r="802" spans="1:9" x14ac:dyDescent="0.2">
      <c r="A802" s="35" t="s">
        <v>3247</v>
      </c>
      <c r="B802" s="29" t="s">
        <v>3737</v>
      </c>
      <c r="C802" s="29" t="s">
        <v>2625</v>
      </c>
      <c r="D802" s="29" t="s">
        <v>3255</v>
      </c>
      <c r="E802" s="30">
        <v>20</v>
      </c>
      <c r="F802" s="10" t="s">
        <v>454</v>
      </c>
      <c r="G802" s="19">
        <v>2695.58</v>
      </c>
      <c r="H802" s="27">
        <f t="shared" si="39"/>
        <v>3099.9169999999995</v>
      </c>
      <c r="I802" s="5"/>
    </row>
    <row r="803" spans="1:9" x14ac:dyDescent="0.2">
      <c r="A803" s="35" t="s">
        <v>3247</v>
      </c>
      <c r="B803" s="29" t="s">
        <v>3740</v>
      </c>
      <c r="C803" s="29" t="s">
        <v>2626</v>
      </c>
      <c r="D803" s="29" t="s">
        <v>3257</v>
      </c>
      <c r="E803" s="30">
        <v>10</v>
      </c>
      <c r="F803" s="10" t="s">
        <v>455</v>
      </c>
      <c r="G803" s="19">
        <v>3220.18</v>
      </c>
      <c r="H803" s="27">
        <f t="shared" si="39"/>
        <v>3703.2069999999994</v>
      </c>
      <c r="I803" s="5"/>
    </row>
    <row r="804" spans="1:9" x14ac:dyDescent="0.2">
      <c r="A804" s="35" t="s">
        <v>3247</v>
      </c>
      <c r="B804" s="29" t="s">
        <v>3743</v>
      </c>
      <c r="C804" s="29" t="s">
        <v>2627</v>
      </c>
      <c r="D804" s="29" t="s">
        <v>3259</v>
      </c>
      <c r="E804" s="30">
        <v>15</v>
      </c>
      <c r="F804" s="10" t="s">
        <v>456</v>
      </c>
      <c r="G804" s="19">
        <v>5697.85</v>
      </c>
      <c r="H804" s="27">
        <f t="shared" si="39"/>
        <v>6552.5275000000001</v>
      </c>
      <c r="I804" s="5"/>
    </row>
    <row r="805" spans="1:9" x14ac:dyDescent="0.2">
      <c r="A805" s="35" t="s">
        <v>3247</v>
      </c>
      <c r="B805" s="29" t="s">
        <v>3746</v>
      </c>
      <c r="C805" s="29" t="s">
        <v>2628</v>
      </c>
      <c r="D805" s="29" t="s">
        <v>3261</v>
      </c>
      <c r="E805" s="30">
        <v>4</v>
      </c>
      <c r="F805" s="10" t="s">
        <v>457</v>
      </c>
      <c r="G805" s="19">
        <v>20128.75</v>
      </c>
      <c r="H805" s="27">
        <f t="shared" si="39"/>
        <v>23148.0625</v>
      </c>
      <c r="I805" s="5"/>
    </row>
    <row r="806" spans="1:9" x14ac:dyDescent="0.2">
      <c r="A806" s="35" t="s">
        <v>3247</v>
      </c>
      <c r="B806" s="29" t="s">
        <v>3749</v>
      </c>
      <c r="C806" s="29" t="s">
        <v>2629</v>
      </c>
      <c r="D806" s="29" t="s">
        <v>3263</v>
      </c>
      <c r="E806" s="30">
        <v>4</v>
      </c>
      <c r="F806" s="10" t="s">
        <v>458</v>
      </c>
      <c r="G806" s="19">
        <v>20728.96</v>
      </c>
      <c r="H806" s="27">
        <f t="shared" si="39"/>
        <v>23838.303999999996</v>
      </c>
      <c r="I806" s="5"/>
    </row>
    <row r="807" spans="1:9" x14ac:dyDescent="0.2">
      <c r="A807" s="35" t="s">
        <v>3247</v>
      </c>
      <c r="B807" s="29" t="s">
        <v>3752</v>
      </c>
      <c r="C807" s="29" t="s">
        <v>2630</v>
      </c>
      <c r="D807" s="29" t="s">
        <v>3494</v>
      </c>
      <c r="E807" s="30">
        <v>4</v>
      </c>
      <c r="F807" s="10" t="s">
        <v>459</v>
      </c>
      <c r="G807" s="19">
        <v>23610.71</v>
      </c>
      <c r="H807" s="27">
        <f t="shared" si="39"/>
        <v>27152.316499999997</v>
      </c>
      <c r="I807" s="5"/>
    </row>
    <row r="808" spans="1:9" x14ac:dyDescent="0.2">
      <c r="A808" s="35" t="s">
        <v>3247</v>
      </c>
      <c r="B808" s="29" t="s">
        <v>3755</v>
      </c>
      <c r="C808" s="29" t="s">
        <v>2631</v>
      </c>
      <c r="D808" s="29" t="s">
        <v>3496</v>
      </c>
      <c r="E808" s="30">
        <v>4</v>
      </c>
      <c r="F808" s="10" t="s">
        <v>460</v>
      </c>
      <c r="G808" s="19">
        <v>24457.37</v>
      </c>
      <c r="H808" s="27">
        <f t="shared" si="39"/>
        <v>28125.975499999997</v>
      </c>
      <c r="I808" s="5"/>
    </row>
    <row r="809" spans="1:9" x14ac:dyDescent="0.2">
      <c r="A809" s="35"/>
      <c r="B809" s="29"/>
      <c r="C809" s="29"/>
      <c r="D809" s="29"/>
      <c r="E809" s="30"/>
      <c r="F809" s="10" t="s">
        <v>1489</v>
      </c>
      <c r="G809" s="19"/>
      <c r="H809" s="11"/>
      <c r="I809" s="5"/>
    </row>
    <row r="810" spans="1:9" x14ac:dyDescent="0.2">
      <c r="A810" s="35" t="s">
        <v>3497</v>
      </c>
      <c r="B810" s="29" t="s">
        <v>3728</v>
      </c>
      <c r="C810" s="29" t="s">
        <v>2632</v>
      </c>
      <c r="D810" s="29" t="s">
        <v>3499</v>
      </c>
      <c r="E810" s="29">
        <v>30</v>
      </c>
      <c r="F810" s="10" t="s">
        <v>461</v>
      </c>
      <c r="G810" s="6">
        <v>1548.5725945200002</v>
      </c>
      <c r="H810" s="27">
        <f t="shared" si="39"/>
        <v>1780.8584836980001</v>
      </c>
      <c r="I810" s="5"/>
    </row>
    <row r="811" spans="1:9" x14ac:dyDescent="0.2">
      <c r="A811" s="35" t="s">
        <v>3497</v>
      </c>
      <c r="B811" s="29" t="s">
        <v>3731</v>
      </c>
      <c r="C811" s="29" t="s">
        <v>2633</v>
      </c>
      <c r="D811" s="29" t="s">
        <v>3501</v>
      </c>
      <c r="E811" s="29">
        <v>20</v>
      </c>
      <c r="F811" s="10" t="s">
        <v>462</v>
      </c>
      <c r="G811" s="6">
        <v>1896.30121884</v>
      </c>
      <c r="H811" s="27">
        <f t="shared" si="39"/>
        <v>2180.7464016660001</v>
      </c>
      <c r="I811" s="5"/>
    </row>
    <row r="812" spans="1:9" x14ac:dyDescent="0.2">
      <c r="A812" s="35" t="s">
        <v>3497</v>
      </c>
      <c r="B812" s="29" t="s">
        <v>3734</v>
      </c>
      <c r="C812" s="29" t="s">
        <v>2634</v>
      </c>
      <c r="D812" s="29" t="s">
        <v>3503</v>
      </c>
      <c r="E812" s="29">
        <v>25</v>
      </c>
      <c r="F812" s="10" t="s">
        <v>463</v>
      </c>
      <c r="G812" s="6">
        <v>1976.3400762000001</v>
      </c>
      <c r="H812" s="27">
        <f t="shared" si="39"/>
        <v>2272.7910876299998</v>
      </c>
      <c r="I812" s="5"/>
    </row>
    <row r="813" spans="1:9" x14ac:dyDescent="0.2">
      <c r="A813" s="35" t="s">
        <v>3497</v>
      </c>
      <c r="B813" s="29" t="s">
        <v>3737</v>
      </c>
      <c r="C813" s="29" t="s">
        <v>2635</v>
      </c>
      <c r="D813" s="29" t="s">
        <v>3505</v>
      </c>
      <c r="E813" s="29">
        <v>15</v>
      </c>
      <c r="F813" s="10" t="s">
        <v>464</v>
      </c>
      <c r="G813" s="6">
        <v>3220.1801268000004</v>
      </c>
      <c r="H813" s="27">
        <f t="shared" si="39"/>
        <v>3703.2071458200003</v>
      </c>
      <c r="I813" s="5"/>
    </row>
    <row r="814" spans="1:9" x14ac:dyDescent="0.2">
      <c r="A814" s="35" t="s">
        <v>3497</v>
      </c>
      <c r="B814" s="29" t="s">
        <v>3740</v>
      </c>
      <c r="C814" s="29" t="s">
        <v>2636</v>
      </c>
      <c r="D814" s="29" t="s">
        <v>3507</v>
      </c>
      <c r="E814" s="29">
        <v>10</v>
      </c>
      <c r="F814" s="10" t="s">
        <v>465</v>
      </c>
      <c r="G814" s="6">
        <v>4241.1020374799991</v>
      </c>
      <c r="H814" s="27">
        <f t="shared" si="39"/>
        <v>4877.2673431019984</v>
      </c>
      <c r="I814" s="5"/>
    </row>
    <row r="815" spans="1:9" x14ac:dyDescent="0.2">
      <c r="A815" s="35" t="s">
        <v>3497</v>
      </c>
      <c r="B815" s="29" t="s">
        <v>3743</v>
      </c>
      <c r="C815" s="29" t="s">
        <v>2637</v>
      </c>
      <c r="D815" s="29" t="s">
        <v>3509</v>
      </c>
      <c r="E815" s="29">
        <v>10</v>
      </c>
      <c r="F815" s="10" t="s">
        <v>466</v>
      </c>
      <c r="G815" s="6">
        <v>6023.9945665200003</v>
      </c>
      <c r="H815" s="27">
        <f t="shared" si="39"/>
        <v>6927.5937514979996</v>
      </c>
      <c r="I815" s="5"/>
    </row>
    <row r="816" spans="1:9" x14ac:dyDescent="0.2">
      <c r="A816" s="35" t="s">
        <v>3497</v>
      </c>
      <c r="B816" s="29" t="s">
        <v>3746</v>
      </c>
      <c r="C816" s="29" t="s">
        <v>2638</v>
      </c>
      <c r="D816" s="29" t="s">
        <v>3511</v>
      </c>
      <c r="E816" s="29">
        <v>4</v>
      </c>
      <c r="F816" s="10" t="s">
        <v>467</v>
      </c>
      <c r="G816" s="6">
        <v>23781.602066880001</v>
      </c>
      <c r="H816" s="27">
        <f t="shared" si="39"/>
        <v>27348.842376911998</v>
      </c>
      <c r="I816" s="5"/>
    </row>
    <row r="817" spans="1:9" x14ac:dyDescent="0.2">
      <c r="A817" s="35" t="s">
        <v>3497</v>
      </c>
      <c r="B817" s="29" t="s">
        <v>3749</v>
      </c>
      <c r="C817" s="29" t="s">
        <v>2639</v>
      </c>
      <c r="D817" s="29" t="s">
        <v>3513</v>
      </c>
      <c r="E817" s="29">
        <v>4</v>
      </c>
      <c r="F817" s="10" t="s">
        <v>317</v>
      </c>
      <c r="G817" s="6">
        <v>26496.465101399997</v>
      </c>
      <c r="H817" s="27">
        <f t="shared" si="39"/>
        <v>30470.934866609994</v>
      </c>
      <c r="I817" s="5"/>
    </row>
    <row r="818" spans="1:9" x14ac:dyDescent="0.2">
      <c r="A818" s="35" t="s">
        <v>3497</v>
      </c>
      <c r="B818" s="29" t="s">
        <v>3752</v>
      </c>
      <c r="C818" s="29" t="s">
        <v>2640</v>
      </c>
      <c r="D818" s="29" t="s">
        <v>3515</v>
      </c>
      <c r="E818" s="29">
        <v>4</v>
      </c>
      <c r="F818" s="10" t="s">
        <v>318</v>
      </c>
      <c r="G818" s="6">
        <v>27176.186132760005</v>
      </c>
      <c r="H818" s="27">
        <f t="shared" si="39"/>
        <v>31252.614052674006</v>
      </c>
      <c r="I818" s="5"/>
    </row>
    <row r="819" spans="1:9" x14ac:dyDescent="0.2">
      <c r="A819" s="35" t="s">
        <v>3497</v>
      </c>
      <c r="B819" s="29" t="s">
        <v>3755</v>
      </c>
      <c r="C819" s="29" t="s">
        <v>2641</v>
      </c>
      <c r="D819" s="29" t="s">
        <v>3517</v>
      </c>
      <c r="E819" s="29">
        <v>4</v>
      </c>
      <c r="F819" s="10" t="s">
        <v>319</v>
      </c>
      <c r="G819" s="6">
        <v>28531.62451188</v>
      </c>
      <c r="H819" s="27">
        <f t="shared" si="39"/>
        <v>32811.368188661996</v>
      </c>
      <c r="I819" s="5"/>
    </row>
    <row r="820" spans="1:9" x14ac:dyDescent="0.2">
      <c r="A820" s="37"/>
      <c r="B820" s="29"/>
      <c r="C820" s="29"/>
      <c r="D820" s="29"/>
      <c r="E820" s="29"/>
      <c r="F820" s="10" t="s">
        <v>1489</v>
      </c>
      <c r="G820" s="19"/>
      <c r="H820" s="11"/>
      <c r="I820" s="5"/>
    </row>
    <row r="821" spans="1:9" x14ac:dyDescent="0.2">
      <c r="A821" s="35" t="s">
        <v>3518</v>
      </c>
      <c r="B821" s="29" t="s">
        <v>3728</v>
      </c>
      <c r="C821" s="29" t="s">
        <v>2642</v>
      </c>
      <c r="D821" s="29" t="s">
        <v>3520</v>
      </c>
      <c r="E821" s="30">
        <v>30</v>
      </c>
      <c r="F821" s="10" t="s">
        <v>589</v>
      </c>
      <c r="G821" s="19">
        <v>2489.29</v>
      </c>
      <c r="H821" s="27">
        <f t="shared" si="39"/>
        <v>2862.6834999999996</v>
      </c>
      <c r="I821" s="5"/>
    </row>
    <row r="822" spans="1:9" x14ac:dyDescent="0.2">
      <c r="A822" s="35" t="s">
        <v>3518</v>
      </c>
      <c r="B822" s="29" t="s">
        <v>3731</v>
      </c>
      <c r="C822" s="29" t="s">
        <v>2643</v>
      </c>
      <c r="D822" s="29" t="s">
        <v>3522</v>
      </c>
      <c r="E822" s="30">
        <v>20</v>
      </c>
      <c r="F822" s="10" t="s">
        <v>519</v>
      </c>
      <c r="G822" s="19">
        <v>2780.5</v>
      </c>
      <c r="H822" s="27">
        <f t="shared" si="39"/>
        <v>3197.5749999999998</v>
      </c>
      <c r="I822" s="5"/>
    </row>
    <row r="823" spans="1:9" x14ac:dyDescent="0.2">
      <c r="A823" s="35" t="s">
        <v>3518</v>
      </c>
      <c r="B823" s="29" t="s">
        <v>3734</v>
      </c>
      <c r="C823" s="29" t="s">
        <v>2644</v>
      </c>
      <c r="D823" s="29" t="s">
        <v>3524</v>
      </c>
      <c r="E823" s="30">
        <v>10</v>
      </c>
      <c r="F823" s="10" t="s">
        <v>520</v>
      </c>
      <c r="G823" s="19">
        <v>2887.02</v>
      </c>
      <c r="H823" s="27">
        <f t="shared" si="39"/>
        <v>3320.0729999999999</v>
      </c>
      <c r="I823" s="5"/>
    </row>
    <row r="824" spans="1:9" x14ac:dyDescent="0.2">
      <c r="A824" s="35" t="s">
        <v>3518</v>
      </c>
      <c r="B824" s="29" t="s">
        <v>3737</v>
      </c>
      <c r="C824" s="29" t="s">
        <v>2645</v>
      </c>
      <c r="D824" s="29" t="s">
        <v>3526</v>
      </c>
      <c r="E824" s="30">
        <v>10</v>
      </c>
      <c r="F824" s="10" t="s">
        <v>521</v>
      </c>
      <c r="G824" s="19">
        <v>3783.04</v>
      </c>
      <c r="H824" s="27">
        <f t="shared" si="39"/>
        <v>4350.4959999999992</v>
      </c>
      <c r="I824" s="5"/>
    </row>
    <row r="825" spans="1:9" x14ac:dyDescent="0.2">
      <c r="A825" s="35" t="s">
        <v>3518</v>
      </c>
      <c r="B825" s="29" t="s">
        <v>3740</v>
      </c>
      <c r="C825" s="29" t="s">
        <v>1439</v>
      </c>
      <c r="D825" s="29"/>
      <c r="E825" s="30">
        <v>15</v>
      </c>
      <c r="F825" s="10" t="s">
        <v>1489</v>
      </c>
      <c r="G825" s="19">
        <v>5351.45</v>
      </c>
      <c r="H825" s="27">
        <f t="shared" si="39"/>
        <v>6154.1674999999996</v>
      </c>
      <c r="I825" s="5"/>
    </row>
    <row r="826" spans="1:9" x14ac:dyDescent="0.2">
      <c r="A826" s="35" t="s">
        <v>3518</v>
      </c>
      <c r="B826" s="29" t="s">
        <v>3743</v>
      </c>
      <c r="C826" s="29" t="s">
        <v>1440</v>
      </c>
      <c r="D826" s="29"/>
      <c r="E826" s="30">
        <v>10</v>
      </c>
      <c r="F826" s="10" t="s">
        <v>1489</v>
      </c>
      <c r="G826" s="19">
        <v>6963.6</v>
      </c>
      <c r="H826" s="27">
        <f t="shared" si="39"/>
        <v>8008.1399999999994</v>
      </c>
      <c r="I826" s="5"/>
    </row>
    <row r="827" spans="1:9" x14ac:dyDescent="0.2">
      <c r="A827" s="35" t="s">
        <v>3518</v>
      </c>
      <c r="B827" s="29" t="s">
        <v>3746</v>
      </c>
      <c r="C827" s="29" t="s">
        <v>1441</v>
      </c>
      <c r="D827" s="29"/>
      <c r="E827" s="30">
        <v>10</v>
      </c>
      <c r="F827" s="10" t="s">
        <v>1489</v>
      </c>
      <c r="G827" s="19">
        <v>22243.45</v>
      </c>
      <c r="H827" s="27">
        <f t="shared" si="39"/>
        <v>25579.967499999999</v>
      </c>
      <c r="I827" s="5"/>
    </row>
    <row r="828" spans="1:9" x14ac:dyDescent="0.2">
      <c r="A828" s="35" t="s">
        <v>3518</v>
      </c>
      <c r="B828" s="29" t="s">
        <v>3749</v>
      </c>
      <c r="C828" s="29" t="s">
        <v>1442</v>
      </c>
      <c r="D828" s="29"/>
      <c r="E828" s="30">
        <v>4</v>
      </c>
      <c r="F828" s="10" t="s">
        <v>1489</v>
      </c>
      <c r="G828" s="19">
        <v>24782.68</v>
      </c>
      <c r="H828" s="27">
        <f t="shared" si="39"/>
        <v>28500.081999999999</v>
      </c>
      <c r="I828" s="5"/>
    </row>
    <row r="829" spans="1:9" x14ac:dyDescent="0.2">
      <c r="A829" s="35" t="s">
        <v>3518</v>
      </c>
      <c r="B829" s="29" t="s">
        <v>3752</v>
      </c>
      <c r="C829" s="29" t="s">
        <v>1443</v>
      </c>
      <c r="D829" s="29"/>
      <c r="E829" s="30">
        <v>4</v>
      </c>
      <c r="F829" s="10" t="s">
        <v>1489</v>
      </c>
      <c r="G829" s="19">
        <v>25418.46</v>
      </c>
      <c r="H829" s="27">
        <f t="shared" si="39"/>
        <v>29231.228999999996</v>
      </c>
      <c r="I829" s="5"/>
    </row>
    <row r="830" spans="1:9" x14ac:dyDescent="0.2">
      <c r="A830" s="35" t="s">
        <v>3518</v>
      </c>
      <c r="B830" s="29" t="s">
        <v>3755</v>
      </c>
      <c r="C830" s="29" t="s">
        <v>1444</v>
      </c>
      <c r="D830" s="29"/>
      <c r="E830" s="30">
        <v>4</v>
      </c>
      <c r="F830" s="10" t="s">
        <v>1489</v>
      </c>
      <c r="G830" s="19">
        <v>26686.2</v>
      </c>
      <c r="H830" s="27">
        <f t="shared" si="39"/>
        <v>30689.129999999997</v>
      </c>
      <c r="I830" s="5"/>
    </row>
    <row r="831" spans="1:9" x14ac:dyDescent="0.2">
      <c r="A831" s="35"/>
      <c r="B831" s="29"/>
      <c r="C831" s="29"/>
      <c r="D831" s="29"/>
      <c r="E831" s="30"/>
      <c r="F831" s="10" t="s">
        <v>1489</v>
      </c>
      <c r="G831" s="19"/>
      <c r="H831" s="11"/>
      <c r="I831" s="5"/>
    </row>
    <row r="832" spans="1:9" x14ac:dyDescent="0.2">
      <c r="A832" s="35" t="s">
        <v>3055</v>
      </c>
      <c r="B832" s="29" t="s">
        <v>3056</v>
      </c>
      <c r="C832" s="29" t="s">
        <v>2646</v>
      </c>
      <c r="D832" s="29" t="s">
        <v>3058</v>
      </c>
      <c r="E832" s="29">
        <v>15</v>
      </c>
      <c r="F832" s="10" t="s">
        <v>511</v>
      </c>
      <c r="G832" s="6">
        <v>4155.1109006399993</v>
      </c>
      <c r="H832" s="27">
        <f t="shared" si="39"/>
        <v>4778.3775357359991</v>
      </c>
      <c r="I832" s="5"/>
    </row>
    <row r="833" spans="1:9" x14ac:dyDescent="0.2">
      <c r="A833" s="35" t="s">
        <v>3055</v>
      </c>
      <c r="B833" s="29" t="s">
        <v>3059</v>
      </c>
      <c r="C833" s="29" t="s">
        <v>2647</v>
      </c>
      <c r="D833" s="29" t="s">
        <v>3061</v>
      </c>
      <c r="E833" s="29">
        <v>10</v>
      </c>
      <c r="F833" s="10" t="s">
        <v>512</v>
      </c>
      <c r="G833" s="6">
        <v>6854.2428376800008</v>
      </c>
      <c r="H833" s="27">
        <f t="shared" si="39"/>
        <v>7882.3792633319999</v>
      </c>
      <c r="I833" s="5"/>
    </row>
    <row r="834" spans="1:9" x14ac:dyDescent="0.2">
      <c r="A834" s="35" t="s">
        <v>3055</v>
      </c>
      <c r="B834" s="29" t="s">
        <v>3062</v>
      </c>
      <c r="C834" s="29" t="s">
        <v>2648</v>
      </c>
      <c r="D834" s="29" t="s">
        <v>3064</v>
      </c>
      <c r="E834" s="29">
        <v>8</v>
      </c>
      <c r="F834" s="10" t="s">
        <v>513</v>
      </c>
      <c r="G834" s="6">
        <v>7902.2822810399994</v>
      </c>
      <c r="H834" s="27">
        <f t="shared" si="39"/>
        <v>9087.6246231959994</v>
      </c>
      <c r="I834" s="5"/>
    </row>
    <row r="835" spans="1:9" x14ac:dyDescent="0.2">
      <c r="A835" s="35" t="s">
        <v>3055</v>
      </c>
      <c r="B835" s="29" t="s">
        <v>2821</v>
      </c>
      <c r="C835" s="29" t="s">
        <v>2649</v>
      </c>
      <c r="D835" s="29" t="s">
        <v>2823</v>
      </c>
      <c r="E835" s="29">
        <v>12</v>
      </c>
      <c r="F835" s="10" t="s">
        <v>514</v>
      </c>
      <c r="G835" s="6">
        <v>8231.52023568</v>
      </c>
      <c r="H835" s="27">
        <f t="shared" si="39"/>
        <v>9466.248271032</v>
      </c>
      <c r="I835" s="5"/>
    </row>
    <row r="836" spans="1:9" x14ac:dyDescent="0.2">
      <c r="A836" s="35" t="s">
        <v>3055</v>
      </c>
      <c r="B836" s="29" t="s">
        <v>2824</v>
      </c>
      <c r="C836" s="29" t="s">
        <v>2650</v>
      </c>
      <c r="D836" s="29" t="s">
        <v>2826</v>
      </c>
      <c r="E836" s="29">
        <v>15</v>
      </c>
      <c r="F836" s="10" t="s">
        <v>515</v>
      </c>
      <c r="G836" s="6">
        <v>8390.8033574399997</v>
      </c>
      <c r="H836" s="27">
        <f t="shared" si="39"/>
        <v>9649.4238610559987</v>
      </c>
      <c r="I836" s="5"/>
    </row>
    <row r="837" spans="1:9" x14ac:dyDescent="0.2">
      <c r="A837" s="35" t="s">
        <v>3055</v>
      </c>
      <c r="B837" s="29" t="s">
        <v>2827</v>
      </c>
      <c r="C837" s="29" t="s">
        <v>2651</v>
      </c>
      <c r="D837" s="29" t="s">
        <v>2829</v>
      </c>
      <c r="E837" s="29">
        <v>4</v>
      </c>
      <c r="F837" s="10" t="s">
        <v>516</v>
      </c>
      <c r="G837" s="6">
        <v>9791.1382867199973</v>
      </c>
      <c r="H837" s="27">
        <f t="shared" si="39"/>
        <v>11259.809029727996</v>
      </c>
      <c r="I837" s="5"/>
    </row>
    <row r="838" spans="1:9" x14ac:dyDescent="0.2">
      <c r="A838" s="35" t="s">
        <v>3055</v>
      </c>
      <c r="B838" s="29" t="s">
        <v>2830</v>
      </c>
      <c r="C838" s="29" t="s">
        <v>2652</v>
      </c>
      <c r="D838" s="29" t="s">
        <v>2832</v>
      </c>
      <c r="E838" s="29">
        <v>4</v>
      </c>
      <c r="F838" s="10" t="s">
        <v>517</v>
      </c>
      <c r="G838" s="6">
        <v>15830.571098159997</v>
      </c>
      <c r="H838" s="27">
        <f t="shared" si="39"/>
        <v>18205.156762883995</v>
      </c>
      <c r="I838" s="5"/>
    </row>
    <row r="839" spans="1:9" x14ac:dyDescent="0.2">
      <c r="A839" s="35" t="s">
        <v>3055</v>
      </c>
      <c r="B839" s="29" t="s">
        <v>2833</v>
      </c>
      <c r="C839" s="29" t="s">
        <v>2653</v>
      </c>
      <c r="D839" s="29" t="s">
        <v>2835</v>
      </c>
      <c r="E839" s="29">
        <v>4</v>
      </c>
      <c r="F839" s="10" t="s">
        <v>518</v>
      </c>
      <c r="G839" s="6">
        <v>23678.739141120001</v>
      </c>
      <c r="H839" s="27">
        <f t="shared" si="39"/>
        <v>27230.550012288</v>
      </c>
      <c r="I839" s="5"/>
    </row>
    <row r="840" spans="1:9" x14ac:dyDescent="0.2">
      <c r="A840" s="35" t="s">
        <v>3055</v>
      </c>
      <c r="B840" s="29" t="s">
        <v>2836</v>
      </c>
      <c r="C840" s="29" t="s">
        <v>2654</v>
      </c>
      <c r="D840" s="29" t="s">
        <v>2838</v>
      </c>
      <c r="E840" s="29">
        <v>2</v>
      </c>
      <c r="F840" s="10" t="s">
        <v>508</v>
      </c>
      <c r="G840" s="6">
        <v>24308.830879199999</v>
      </c>
      <c r="H840" s="27">
        <f t="shared" si="39"/>
        <v>27955.155511079996</v>
      </c>
      <c r="I840" s="5"/>
    </row>
    <row r="841" spans="1:9" x14ac:dyDescent="0.2">
      <c r="A841" s="35" t="s">
        <v>3055</v>
      </c>
      <c r="B841" s="29" t="s">
        <v>2839</v>
      </c>
      <c r="C841" s="29" t="s">
        <v>2655</v>
      </c>
      <c r="D841" s="29" t="s">
        <v>2841</v>
      </c>
      <c r="E841" s="29">
        <v>4</v>
      </c>
      <c r="F841" s="10" t="s">
        <v>509</v>
      </c>
      <c r="G841" s="6">
        <v>24942.88534248</v>
      </c>
      <c r="H841" s="27">
        <f t="shared" si="39"/>
        <v>28684.318143851997</v>
      </c>
      <c r="I841" s="5"/>
    </row>
    <row r="842" spans="1:9" x14ac:dyDescent="0.2">
      <c r="A842" s="35" t="s">
        <v>3055</v>
      </c>
      <c r="B842" s="29" t="s">
        <v>2842</v>
      </c>
      <c r="C842" s="29" t="s">
        <v>2656</v>
      </c>
      <c r="D842" s="29" t="s">
        <v>2844</v>
      </c>
      <c r="E842" s="29">
        <v>3</v>
      </c>
      <c r="F842" s="10" t="s">
        <v>510</v>
      </c>
      <c r="G842" s="6">
        <v>38190.939212160003</v>
      </c>
      <c r="H842" s="27">
        <f t="shared" si="39"/>
        <v>43919.580093983997</v>
      </c>
      <c r="I842" s="5"/>
    </row>
    <row r="843" spans="1:9" x14ac:dyDescent="0.2">
      <c r="A843" s="37"/>
      <c r="B843" s="29"/>
      <c r="C843" s="29"/>
      <c r="D843" s="29"/>
      <c r="E843" s="29"/>
      <c r="F843" s="10" t="s">
        <v>1489</v>
      </c>
      <c r="G843" s="19"/>
      <c r="H843" s="11"/>
      <c r="I843" s="5"/>
    </row>
    <row r="844" spans="1:9" x14ac:dyDescent="0.2">
      <c r="A844" s="35" t="s">
        <v>2952</v>
      </c>
      <c r="B844" s="29" t="s">
        <v>2953</v>
      </c>
      <c r="C844" s="29" t="s">
        <v>2657</v>
      </c>
      <c r="D844" s="29" t="s">
        <v>2955</v>
      </c>
      <c r="E844" s="29">
        <v>10</v>
      </c>
      <c r="F844" s="10" t="s">
        <v>325</v>
      </c>
      <c r="G844" s="6">
        <v>3200.0543999999995</v>
      </c>
      <c r="H844" s="27">
        <f t="shared" si="39"/>
        <v>3680.0625599999994</v>
      </c>
      <c r="I844" s="5"/>
    </row>
    <row r="845" spans="1:9" x14ac:dyDescent="0.2">
      <c r="A845" s="35" t="s">
        <v>2952</v>
      </c>
      <c r="B845" s="29" t="s">
        <v>2956</v>
      </c>
      <c r="C845" s="29" t="s">
        <v>2658</v>
      </c>
      <c r="D845" s="29" t="s">
        <v>2958</v>
      </c>
      <c r="E845" s="29">
        <v>10</v>
      </c>
      <c r="F845" s="10" t="s">
        <v>326</v>
      </c>
      <c r="G845" s="6">
        <v>3362.8529999999996</v>
      </c>
      <c r="H845" s="27">
        <f t="shared" si="39"/>
        <v>3867.2809499999994</v>
      </c>
      <c r="I845" s="5"/>
    </row>
    <row r="846" spans="1:9" x14ac:dyDescent="0.2">
      <c r="A846" s="35" t="s">
        <v>2952</v>
      </c>
      <c r="B846" s="29" t="s">
        <v>2959</v>
      </c>
      <c r="C846" s="29" t="s">
        <v>2659</v>
      </c>
      <c r="D846" s="29" t="s">
        <v>2961</v>
      </c>
      <c r="E846" s="29">
        <v>10</v>
      </c>
      <c r="F846" s="10" t="s">
        <v>327</v>
      </c>
      <c r="G846" s="6">
        <v>3427.5059999999994</v>
      </c>
      <c r="H846" s="27">
        <f t="shared" si="39"/>
        <v>3941.631899999999</v>
      </c>
      <c r="I846" s="5"/>
    </row>
    <row r="847" spans="1:9" x14ac:dyDescent="0.2">
      <c r="A847" s="35" t="s">
        <v>2952</v>
      </c>
      <c r="B847" s="29" t="s">
        <v>2962</v>
      </c>
      <c r="C847" s="29" t="s">
        <v>2660</v>
      </c>
      <c r="D847" s="29" t="s">
        <v>2964</v>
      </c>
      <c r="E847" s="29">
        <v>10</v>
      </c>
      <c r="F847" s="10" t="s">
        <v>328</v>
      </c>
      <c r="G847" s="6">
        <v>3677.3825999999995</v>
      </c>
      <c r="H847" s="27">
        <f t="shared" si="39"/>
        <v>4228.9899899999991</v>
      </c>
      <c r="I847" s="5"/>
    </row>
    <row r="848" spans="1:9" x14ac:dyDescent="0.2">
      <c r="A848" s="35" t="s">
        <v>2952</v>
      </c>
      <c r="B848" s="29" t="s">
        <v>2965</v>
      </c>
      <c r="C848" s="29" t="s">
        <v>2661</v>
      </c>
      <c r="D848" s="29" t="s">
        <v>2967</v>
      </c>
      <c r="E848" s="29">
        <v>10</v>
      </c>
      <c r="F848" s="10" t="s">
        <v>329</v>
      </c>
      <c r="G848" s="6">
        <v>3362.8529999999996</v>
      </c>
      <c r="H848" s="27">
        <f t="shared" si="39"/>
        <v>3867.2809499999994</v>
      </c>
      <c r="I848" s="5"/>
    </row>
    <row r="849" spans="1:9" x14ac:dyDescent="0.2">
      <c r="A849" s="35" t="s">
        <v>2952</v>
      </c>
      <c r="B849" s="29" t="s">
        <v>2968</v>
      </c>
      <c r="C849" s="29" t="s">
        <v>2662</v>
      </c>
      <c r="D849" s="29" t="s">
        <v>2970</v>
      </c>
      <c r="E849" s="29">
        <v>10</v>
      </c>
      <c r="F849" s="10" t="s">
        <v>330</v>
      </c>
      <c r="G849" s="6">
        <v>3677.3825999999995</v>
      </c>
      <c r="H849" s="27">
        <f t="shared" si="39"/>
        <v>4228.9899899999991</v>
      </c>
      <c r="I849" s="5"/>
    </row>
    <row r="850" spans="1:9" x14ac:dyDescent="0.2">
      <c r="A850" s="35" t="s">
        <v>2952</v>
      </c>
      <c r="B850" s="29" t="s">
        <v>2971</v>
      </c>
      <c r="C850" s="29" t="s">
        <v>2663</v>
      </c>
      <c r="D850" s="29" t="s">
        <v>2973</v>
      </c>
      <c r="E850" s="29">
        <v>10</v>
      </c>
      <c r="F850" s="10" t="s">
        <v>331</v>
      </c>
      <c r="G850" s="6">
        <v>4033.0361999999996</v>
      </c>
      <c r="H850" s="27">
        <f t="shared" si="39"/>
        <v>4637.9916299999995</v>
      </c>
      <c r="I850" s="5"/>
    </row>
    <row r="851" spans="1:9" x14ac:dyDescent="0.2">
      <c r="A851" s="35" t="s">
        <v>2952</v>
      </c>
      <c r="B851" s="29" t="s">
        <v>2974</v>
      </c>
      <c r="C851" s="29" t="s">
        <v>2664</v>
      </c>
      <c r="D851" s="29" t="s">
        <v>2976</v>
      </c>
      <c r="E851" s="29">
        <v>10</v>
      </c>
      <c r="F851" s="10" t="s">
        <v>332</v>
      </c>
      <c r="G851" s="6">
        <v>4566.2819999999992</v>
      </c>
      <c r="H851" s="27">
        <f t="shared" si="39"/>
        <v>5251.2242999999989</v>
      </c>
      <c r="I851" s="5"/>
    </row>
    <row r="852" spans="1:9" x14ac:dyDescent="0.2">
      <c r="A852" s="37"/>
      <c r="B852" s="29"/>
      <c r="C852" s="29"/>
      <c r="D852" s="29"/>
      <c r="E852" s="29"/>
      <c r="F852" s="10" t="s">
        <v>1489</v>
      </c>
      <c r="G852" s="19"/>
      <c r="H852" s="11"/>
      <c r="I852" s="5"/>
    </row>
    <row r="853" spans="1:9" x14ac:dyDescent="0.2">
      <c r="A853" s="35" t="s">
        <v>2977</v>
      </c>
      <c r="B853" s="29" t="s">
        <v>2978</v>
      </c>
      <c r="C853" s="29" t="s">
        <v>2665</v>
      </c>
      <c r="D853" s="29" t="s">
        <v>2980</v>
      </c>
      <c r="E853" s="29">
        <v>10</v>
      </c>
      <c r="F853" s="10" t="s">
        <v>333</v>
      </c>
      <c r="G853" s="6">
        <v>3335.6255999999994</v>
      </c>
      <c r="H853" s="27">
        <f t="shared" si="39"/>
        <v>3835.9694399999989</v>
      </c>
      <c r="I853" s="5"/>
    </row>
    <row r="854" spans="1:9" x14ac:dyDescent="0.2">
      <c r="A854" s="35" t="s">
        <v>2977</v>
      </c>
      <c r="B854" s="29" t="s">
        <v>2981</v>
      </c>
      <c r="C854" s="29" t="s">
        <v>2666</v>
      </c>
      <c r="D854" s="29" t="s">
        <v>2983</v>
      </c>
      <c r="E854" s="29">
        <v>10</v>
      </c>
      <c r="F854" s="10" t="s">
        <v>334</v>
      </c>
      <c r="G854" s="6">
        <v>3164.4917999999998</v>
      </c>
      <c r="H854" s="27">
        <f t="shared" si="39"/>
        <v>3639.1655699999997</v>
      </c>
      <c r="I854" s="5"/>
    </row>
    <row r="855" spans="1:9" x14ac:dyDescent="0.2">
      <c r="A855" s="35" t="s">
        <v>2977</v>
      </c>
      <c r="B855" s="29" t="s">
        <v>2984</v>
      </c>
      <c r="C855" s="29" t="s">
        <v>2667</v>
      </c>
      <c r="D855" s="29" t="s">
        <v>2986</v>
      </c>
      <c r="E855" s="29">
        <v>10</v>
      </c>
      <c r="F855" s="10" t="s">
        <v>335</v>
      </c>
      <c r="G855" s="6">
        <v>3512.3622</v>
      </c>
      <c r="H855" s="27">
        <f t="shared" si="39"/>
        <v>4039.2165299999997</v>
      </c>
      <c r="I855" s="5"/>
    </row>
    <row r="856" spans="1:9" x14ac:dyDescent="0.2">
      <c r="A856" s="35" t="s">
        <v>2977</v>
      </c>
      <c r="B856" s="29" t="s">
        <v>2987</v>
      </c>
      <c r="C856" s="29" t="s">
        <v>2668</v>
      </c>
      <c r="D856" s="29" t="s">
        <v>2989</v>
      </c>
      <c r="E856" s="29">
        <v>10</v>
      </c>
      <c r="F856" s="10" t="s">
        <v>336</v>
      </c>
      <c r="G856" s="6">
        <v>3212.5571999999997</v>
      </c>
      <c r="H856" s="27">
        <f t="shared" si="39"/>
        <v>3694.4407799999994</v>
      </c>
      <c r="I856" s="5"/>
    </row>
    <row r="857" spans="1:9" x14ac:dyDescent="0.2">
      <c r="A857" s="35" t="s">
        <v>2977</v>
      </c>
      <c r="B857" s="29" t="s">
        <v>2990</v>
      </c>
      <c r="C857" s="29" t="s">
        <v>2669</v>
      </c>
      <c r="D857" s="29" t="s">
        <v>3264</v>
      </c>
      <c r="E857" s="29">
        <v>10</v>
      </c>
      <c r="F857" s="10" t="s">
        <v>337</v>
      </c>
      <c r="G857" s="6">
        <v>3504.8135999999995</v>
      </c>
      <c r="H857" s="27">
        <f t="shared" si="39"/>
        <v>4030.5356399999991</v>
      </c>
      <c r="I857" s="5"/>
    </row>
    <row r="858" spans="1:9" x14ac:dyDescent="0.2">
      <c r="A858" s="35" t="s">
        <v>2977</v>
      </c>
      <c r="B858" s="29" t="s">
        <v>3265</v>
      </c>
      <c r="C858" s="29" t="s">
        <v>2670</v>
      </c>
      <c r="D858" s="29" t="s">
        <v>3267</v>
      </c>
      <c r="E858" s="29">
        <v>10</v>
      </c>
      <c r="F858" s="10" t="s">
        <v>338</v>
      </c>
      <c r="G858" s="6">
        <v>3750.4397999999997</v>
      </c>
      <c r="H858" s="27">
        <f t="shared" si="39"/>
        <v>4313.0057699999988</v>
      </c>
      <c r="I858" s="5"/>
    </row>
    <row r="859" spans="1:9" x14ac:dyDescent="0.2">
      <c r="A859" s="35" t="s">
        <v>2977</v>
      </c>
      <c r="B859" s="29" t="s">
        <v>3268</v>
      </c>
      <c r="C859" s="29" t="s">
        <v>2671</v>
      </c>
      <c r="D859" s="29" t="s">
        <v>3270</v>
      </c>
      <c r="E859" s="29">
        <v>10</v>
      </c>
      <c r="F859" s="10" t="s">
        <v>339</v>
      </c>
      <c r="G859" s="6">
        <v>3200.0543999999995</v>
      </c>
      <c r="H859" s="27">
        <f t="shared" si="39"/>
        <v>3680.0625599999994</v>
      </c>
      <c r="I859" s="5"/>
    </row>
    <row r="860" spans="1:9" x14ac:dyDescent="0.2">
      <c r="A860" s="37"/>
      <c r="B860" s="29"/>
      <c r="C860" s="29"/>
      <c r="D860" s="29"/>
      <c r="E860" s="29"/>
      <c r="F860" s="10" t="s">
        <v>1489</v>
      </c>
      <c r="G860" s="19"/>
      <c r="H860" s="11"/>
      <c r="I860" s="5"/>
    </row>
    <row r="861" spans="1:9" x14ac:dyDescent="0.2">
      <c r="A861" s="35" t="s">
        <v>3271</v>
      </c>
      <c r="B861" s="29" t="s">
        <v>3272</v>
      </c>
      <c r="C861" s="29" t="s">
        <v>2672</v>
      </c>
      <c r="D861" s="29" t="s">
        <v>3766</v>
      </c>
      <c r="E861" s="29">
        <v>10</v>
      </c>
      <c r="F861" s="10" t="s">
        <v>1489</v>
      </c>
      <c r="G861" s="6">
        <v>4302.1065024</v>
      </c>
      <c r="H861" s="27">
        <f t="shared" si="39"/>
        <v>4947.4224777599993</v>
      </c>
      <c r="I861" s="5"/>
    </row>
    <row r="862" spans="1:9" x14ac:dyDescent="0.2">
      <c r="A862" s="35" t="s">
        <v>3271</v>
      </c>
      <c r="B862" s="29" t="s">
        <v>3274</v>
      </c>
      <c r="C862" s="29" t="s">
        <v>2673</v>
      </c>
      <c r="D862" s="29" t="s">
        <v>3766</v>
      </c>
      <c r="E862" s="29">
        <v>10</v>
      </c>
      <c r="F862" s="10" t="s">
        <v>1489</v>
      </c>
      <c r="G862" s="6">
        <v>4302.1065024</v>
      </c>
      <c r="H862" s="27">
        <f t="shared" si="39"/>
        <v>4947.4224777599993</v>
      </c>
      <c r="I862" s="5"/>
    </row>
    <row r="863" spans="1:9" x14ac:dyDescent="0.2">
      <c r="A863" s="35" t="s">
        <v>3271</v>
      </c>
      <c r="B863" s="29" t="s">
        <v>3276</v>
      </c>
      <c r="C863" s="29" t="s">
        <v>2674</v>
      </c>
      <c r="D863" s="29" t="s">
        <v>3766</v>
      </c>
      <c r="E863" s="29">
        <v>10</v>
      </c>
      <c r="F863" s="10" t="s">
        <v>1489</v>
      </c>
      <c r="G863" s="6">
        <v>4302.1065024</v>
      </c>
      <c r="H863" s="27">
        <f t="shared" si="39"/>
        <v>4947.4224777599993</v>
      </c>
      <c r="I863" s="5"/>
    </row>
    <row r="864" spans="1:9" x14ac:dyDescent="0.2">
      <c r="A864" s="35" t="s">
        <v>3271</v>
      </c>
      <c r="B864" s="29" t="s">
        <v>3278</v>
      </c>
      <c r="C864" s="29" t="s">
        <v>2675</v>
      </c>
      <c r="D864" s="29" t="s">
        <v>3766</v>
      </c>
      <c r="E864" s="29">
        <v>10</v>
      </c>
      <c r="F864" s="10" t="s">
        <v>1489</v>
      </c>
      <c r="G864" s="6">
        <v>5164.5060936</v>
      </c>
      <c r="H864" s="27">
        <f t="shared" si="39"/>
        <v>5939.1820076399999</v>
      </c>
      <c r="I864" s="5"/>
    </row>
    <row r="865" spans="1:9" x14ac:dyDescent="0.2">
      <c r="A865" s="35" t="s">
        <v>3271</v>
      </c>
      <c r="B865" s="29" t="s">
        <v>3280</v>
      </c>
      <c r="C865" s="29" t="s">
        <v>2676</v>
      </c>
      <c r="D865" s="29" t="s">
        <v>3766</v>
      </c>
      <c r="E865" s="29">
        <v>10</v>
      </c>
      <c r="F865" s="10" t="s">
        <v>320</v>
      </c>
      <c r="G865" s="6">
        <v>5164.5060936</v>
      </c>
      <c r="H865" s="27">
        <f t="shared" si="39"/>
        <v>5939.1820076399999</v>
      </c>
      <c r="I865" s="5"/>
    </row>
    <row r="866" spans="1:9" x14ac:dyDescent="0.2">
      <c r="A866" s="35" t="s">
        <v>3271</v>
      </c>
      <c r="B866" s="29" t="s">
        <v>3282</v>
      </c>
      <c r="C866" s="29" t="s">
        <v>2677</v>
      </c>
      <c r="D866" s="29" t="s">
        <v>3766</v>
      </c>
      <c r="E866" s="29">
        <v>10</v>
      </c>
      <c r="F866" s="10" t="s">
        <v>321</v>
      </c>
      <c r="G866" s="6">
        <v>5164.5060936</v>
      </c>
      <c r="H866" s="27">
        <f t="shared" si="39"/>
        <v>5939.1820076399999</v>
      </c>
      <c r="I866" s="5"/>
    </row>
    <row r="867" spans="1:9" x14ac:dyDescent="0.2">
      <c r="A867" s="35" t="s">
        <v>3271</v>
      </c>
      <c r="B867" s="29" t="s">
        <v>3284</v>
      </c>
      <c r="C867" s="29" t="s">
        <v>2678</v>
      </c>
      <c r="D867" s="29" t="s">
        <v>3766</v>
      </c>
      <c r="E867" s="29">
        <v>10</v>
      </c>
      <c r="F867" s="10" t="s">
        <v>1489</v>
      </c>
      <c r="G867" s="6">
        <v>4383.2041344000008</v>
      </c>
      <c r="H867" s="27">
        <f t="shared" si="39"/>
        <v>5040.6847545600003</v>
      </c>
      <c r="I867" s="5"/>
    </row>
    <row r="868" spans="1:9" x14ac:dyDescent="0.2">
      <c r="A868" s="35" t="s">
        <v>3271</v>
      </c>
      <c r="B868" s="29" t="s">
        <v>3286</v>
      </c>
      <c r="C868" s="29" t="s">
        <v>2679</v>
      </c>
      <c r="D868" s="29" t="s">
        <v>3766</v>
      </c>
      <c r="E868" s="29">
        <v>10</v>
      </c>
      <c r="F868" s="10" t="s">
        <v>322</v>
      </c>
      <c r="G868" s="6">
        <v>4383.2041344000008</v>
      </c>
      <c r="H868" s="27">
        <f t="shared" si="39"/>
        <v>5040.6847545600003</v>
      </c>
      <c r="I868" s="5"/>
    </row>
    <row r="869" spans="1:9" x14ac:dyDescent="0.2">
      <c r="A869" s="35" t="s">
        <v>3271</v>
      </c>
      <c r="B869" s="29" t="s">
        <v>3288</v>
      </c>
      <c r="C869" s="29" t="s">
        <v>2680</v>
      </c>
      <c r="D869" s="29" t="s">
        <v>3766</v>
      </c>
      <c r="E869" s="29">
        <v>10</v>
      </c>
      <c r="F869" s="10" t="s">
        <v>323</v>
      </c>
      <c r="G869" s="6">
        <v>4383.2041344000008</v>
      </c>
      <c r="H869" s="27">
        <f>SUM(G869*1.15)</f>
        <v>5040.6847545600003</v>
      </c>
      <c r="I869" s="5"/>
    </row>
    <row r="870" spans="1:9" x14ac:dyDescent="0.2">
      <c r="A870" s="35" t="s">
        <v>3271</v>
      </c>
      <c r="B870" s="29" t="s">
        <v>3290</v>
      </c>
      <c r="C870" s="29" t="s">
        <v>2681</v>
      </c>
      <c r="D870" s="29" t="s">
        <v>3766</v>
      </c>
      <c r="E870" s="29">
        <v>10</v>
      </c>
      <c r="F870" s="10" t="s">
        <v>1489</v>
      </c>
      <c r="G870" s="6">
        <v>5164.5060936</v>
      </c>
      <c r="H870" s="27">
        <f>SUM(G870*1.15)</f>
        <v>5939.1820076399999</v>
      </c>
      <c r="I870" s="5"/>
    </row>
    <row r="871" spans="1:9" x14ac:dyDescent="0.2">
      <c r="A871" s="35" t="s">
        <v>3271</v>
      </c>
      <c r="B871" s="29" t="s">
        <v>3292</v>
      </c>
      <c r="C871" s="29" t="s">
        <v>2682</v>
      </c>
      <c r="D871" s="29" t="s">
        <v>3766</v>
      </c>
      <c r="E871" s="29">
        <v>10</v>
      </c>
      <c r="F871" s="10" t="s">
        <v>1489</v>
      </c>
      <c r="G871" s="6">
        <v>5164.5060936</v>
      </c>
      <c r="H871" s="27">
        <f>SUM(G871*1.15)</f>
        <v>5939.1820076399999</v>
      </c>
      <c r="I871" s="5"/>
    </row>
    <row r="872" spans="1:9" x14ac:dyDescent="0.2">
      <c r="A872" s="35" t="s">
        <v>3271</v>
      </c>
      <c r="B872" s="29" t="s">
        <v>3294</v>
      </c>
      <c r="C872" s="29" t="s">
        <v>2683</v>
      </c>
      <c r="D872" s="29" t="s">
        <v>3766</v>
      </c>
      <c r="E872" s="29">
        <v>10</v>
      </c>
      <c r="F872" s="10" t="s">
        <v>1489</v>
      </c>
      <c r="G872" s="6">
        <v>5164.5060936</v>
      </c>
      <c r="H872" s="27">
        <f>SUM(G872*1.15)</f>
        <v>5939.1820076399999</v>
      </c>
      <c r="I872" s="5"/>
    </row>
    <row r="873" spans="1:9" x14ac:dyDescent="0.2">
      <c r="A873" s="35" t="s">
        <v>3271</v>
      </c>
      <c r="B873" s="29" t="s">
        <v>3296</v>
      </c>
      <c r="C873" s="29" t="s">
        <v>2427</v>
      </c>
      <c r="D873" s="29" t="s">
        <v>3766</v>
      </c>
      <c r="E873" s="29">
        <v>10</v>
      </c>
      <c r="F873" s="10" t="s">
        <v>324</v>
      </c>
      <c r="G873" s="6">
        <v>4533.5419415999995</v>
      </c>
      <c r="H873" s="27">
        <f>SUM(G873*1.15)</f>
        <v>5213.573232839999</v>
      </c>
      <c r="I873" s="5"/>
    </row>
    <row r="874" spans="1:9" x14ac:dyDescent="0.2">
      <c r="A874" s="37"/>
      <c r="B874" s="29"/>
      <c r="C874" s="29"/>
      <c r="D874" s="29"/>
      <c r="E874" s="29"/>
      <c r="F874" s="10" t="s">
        <v>1489</v>
      </c>
      <c r="G874" s="19"/>
      <c r="H874" s="11"/>
      <c r="I874" s="5"/>
    </row>
    <row r="875" spans="1:9" x14ac:dyDescent="0.2">
      <c r="A875" s="35" t="s">
        <v>3415</v>
      </c>
      <c r="B875" s="29" t="s">
        <v>3416</v>
      </c>
      <c r="C875" s="29" t="s">
        <v>2428</v>
      </c>
      <c r="D875" s="29" t="s">
        <v>3418</v>
      </c>
      <c r="E875" s="29">
        <v>100</v>
      </c>
      <c r="F875" s="10" t="s">
        <v>341</v>
      </c>
      <c r="G875" s="6">
        <v>1031.7021615599999</v>
      </c>
      <c r="H875" s="27">
        <f t="shared" ref="H875:H880" si="40">SUM(G875*1.15)</f>
        <v>1186.4574857939999</v>
      </c>
      <c r="I875" s="5"/>
    </row>
    <row r="876" spans="1:9" x14ac:dyDescent="0.2">
      <c r="A876" s="35" t="s">
        <v>3415</v>
      </c>
      <c r="B876" s="29" t="s">
        <v>3419</v>
      </c>
      <c r="C876" s="29" t="s">
        <v>2429</v>
      </c>
      <c r="D876" s="29" t="s">
        <v>3421</v>
      </c>
      <c r="E876" s="29">
        <v>100</v>
      </c>
      <c r="F876" s="10" t="s">
        <v>340</v>
      </c>
      <c r="G876" s="6">
        <v>1031.7021615599999</v>
      </c>
      <c r="H876" s="27">
        <f t="shared" si="40"/>
        <v>1186.4574857939999</v>
      </c>
      <c r="I876" s="5"/>
    </row>
    <row r="877" spans="1:9" x14ac:dyDescent="0.2">
      <c r="A877" s="35" t="s">
        <v>3415</v>
      </c>
      <c r="B877" s="29" t="s">
        <v>3422</v>
      </c>
      <c r="C877" s="29" t="s">
        <v>2430</v>
      </c>
      <c r="D877" s="29" t="s">
        <v>3424</v>
      </c>
      <c r="E877" s="29">
        <v>100</v>
      </c>
      <c r="F877" s="10" t="s">
        <v>343</v>
      </c>
      <c r="G877" s="6">
        <v>1031.7021615599999</v>
      </c>
      <c r="H877" s="27">
        <f t="shared" si="40"/>
        <v>1186.4574857939999</v>
      </c>
      <c r="I877" s="5"/>
    </row>
    <row r="878" spans="1:9" x14ac:dyDescent="0.2">
      <c r="A878" s="35" t="s">
        <v>3415</v>
      </c>
      <c r="B878" s="29" t="s">
        <v>3425</v>
      </c>
      <c r="C878" s="29" t="s">
        <v>2431</v>
      </c>
      <c r="D878" s="29" t="s">
        <v>3427</v>
      </c>
      <c r="E878" s="29">
        <v>100</v>
      </c>
      <c r="F878" s="10" t="s">
        <v>342</v>
      </c>
      <c r="G878" s="6">
        <v>1031.7021615599999</v>
      </c>
      <c r="H878" s="27">
        <f t="shared" si="40"/>
        <v>1186.4574857939999</v>
      </c>
      <c r="I878" s="5"/>
    </row>
    <row r="879" spans="1:9" x14ac:dyDescent="0.2">
      <c r="A879" s="35" t="s">
        <v>3415</v>
      </c>
      <c r="B879" s="29" t="s">
        <v>3428</v>
      </c>
      <c r="C879" s="29" t="s">
        <v>2432</v>
      </c>
      <c r="D879" s="29" t="s">
        <v>3430</v>
      </c>
      <c r="E879" s="29">
        <v>100</v>
      </c>
      <c r="F879" s="10" t="s">
        <v>344</v>
      </c>
      <c r="G879" s="6">
        <v>1031.7021615599999</v>
      </c>
      <c r="H879" s="27">
        <f t="shared" si="40"/>
        <v>1186.4574857939999</v>
      </c>
      <c r="I879" s="5"/>
    </row>
    <row r="880" spans="1:9" x14ac:dyDescent="0.2">
      <c r="A880" s="35" t="s">
        <v>3415</v>
      </c>
      <c r="B880" s="29" t="s">
        <v>3431</v>
      </c>
      <c r="C880" s="29" t="s">
        <v>2433</v>
      </c>
      <c r="D880" s="29" t="s">
        <v>3433</v>
      </c>
      <c r="E880" s="29">
        <v>100</v>
      </c>
      <c r="F880" s="10" t="s">
        <v>345</v>
      </c>
      <c r="G880" s="6">
        <v>1926.3420000000001</v>
      </c>
      <c r="H880" s="27">
        <f t="shared" si="40"/>
        <v>2215.2932999999998</v>
      </c>
      <c r="I880" s="5"/>
    </row>
    <row r="881" spans="1:9" x14ac:dyDescent="0.2">
      <c r="A881" s="37"/>
      <c r="B881" s="29"/>
      <c r="C881" s="29"/>
      <c r="D881" s="29"/>
      <c r="E881" s="29"/>
      <c r="F881" s="10" t="s">
        <v>1489</v>
      </c>
      <c r="G881" s="19"/>
      <c r="H881" s="11"/>
      <c r="I881" s="5"/>
    </row>
    <row r="882" spans="1:9" x14ac:dyDescent="0.2">
      <c r="A882" s="35" t="s">
        <v>2941</v>
      </c>
      <c r="B882" s="29" t="s">
        <v>2942</v>
      </c>
      <c r="C882" s="29" t="s">
        <v>2434</v>
      </c>
      <c r="D882" s="29" t="s">
        <v>3766</v>
      </c>
      <c r="E882" s="30">
        <v>10</v>
      </c>
      <c r="F882" s="10" t="s">
        <v>1489</v>
      </c>
      <c r="G882" s="6">
        <v>4261</v>
      </c>
      <c r="H882" s="27">
        <f>SUM(G882*1.15)</f>
        <v>4900.1499999999996</v>
      </c>
      <c r="I882" s="5"/>
    </row>
    <row r="883" spans="1:9" x14ac:dyDescent="0.2">
      <c r="A883" s="35" t="s">
        <v>2941</v>
      </c>
      <c r="B883" s="29" t="s">
        <v>2944</v>
      </c>
      <c r="C883" s="29" t="s">
        <v>2435</v>
      </c>
      <c r="D883" s="29" t="s">
        <v>3766</v>
      </c>
      <c r="E883" s="30">
        <v>10</v>
      </c>
      <c r="F883" s="10" t="s">
        <v>1489</v>
      </c>
      <c r="G883" s="6">
        <v>4344.55</v>
      </c>
      <c r="H883" s="27">
        <f>SUM(G883*1.15)</f>
        <v>4996.2325000000001</v>
      </c>
      <c r="I883" s="5"/>
    </row>
    <row r="884" spans="1:9" x14ac:dyDescent="0.2">
      <c r="A884" s="35" t="s">
        <v>2941</v>
      </c>
      <c r="B884" s="29" t="s">
        <v>2946</v>
      </c>
      <c r="C884" s="29" t="s">
        <v>2436</v>
      </c>
      <c r="D884" s="29" t="s">
        <v>3766</v>
      </c>
      <c r="E884" s="30">
        <v>10</v>
      </c>
      <c r="F884" s="10" t="s">
        <v>1489</v>
      </c>
      <c r="G884" s="6">
        <v>4261</v>
      </c>
      <c r="H884" s="27">
        <f>SUM(G884*1.15)</f>
        <v>4900.1499999999996</v>
      </c>
      <c r="I884" s="5"/>
    </row>
    <row r="885" spans="1:9" x14ac:dyDescent="0.2">
      <c r="A885" s="35" t="s">
        <v>2941</v>
      </c>
      <c r="B885" s="29" t="s">
        <v>2948</v>
      </c>
      <c r="C885" s="29" t="s">
        <v>2437</v>
      </c>
      <c r="D885" s="29" t="s">
        <v>3766</v>
      </c>
      <c r="E885" s="30">
        <v>10</v>
      </c>
      <c r="F885" s="10" t="s">
        <v>1489</v>
      </c>
      <c r="G885" s="6">
        <v>5496.25</v>
      </c>
      <c r="H885" s="27">
        <f>SUM(G885*1.15)</f>
        <v>6320.6874999999991</v>
      </c>
      <c r="I885" s="5"/>
    </row>
    <row r="886" spans="1:9" x14ac:dyDescent="0.2">
      <c r="A886" s="35" t="s">
        <v>2941</v>
      </c>
      <c r="B886" s="29" t="s">
        <v>2950</v>
      </c>
      <c r="C886" s="29" t="s">
        <v>2438</v>
      </c>
      <c r="D886" s="29" t="s">
        <v>3766</v>
      </c>
      <c r="E886" s="30">
        <v>25</v>
      </c>
      <c r="F886" s="10"/>
      <c r="G886" s="6">
        <v>2141.1999999999998</v>
      </c>
      <c r="H886" s="27">
        <f>SUM(G886*1.15)</f>
        <v>2462.3799999999997</v>
      </c>
      <c r="I886" s="5"/>
    </row>
    <row r="887" spans="1:9" x14ac:dyDescent="0.2">
      <c r="A887" s="35"/>
      <c r="B887" s="29"/>
      <c r="C887" s="29"/>
      <c r="D887" s="29"/>
      <c r="E887" s="30"/>
      <c r="F887" s="10" t="s">
        <v>1489</v>
      </c>
      <c r="G887" s="6"/>
      <c r="H887" s="11"/>
      <c r="I887" s="5"/>
    </row>
    <row r="888" spans="1:9" x14ac:dyDescent="0.2">
      <c r="A888" s="35" t="s">
        <v>3434</v>
      </c>
      <c r="B888" s="29" t="s">
        <v>3435</v>
      </c>
      <c r="C888" s="29" t="s">
        <v>2203</v>
      </c>
      <c r="D888" s="29" t="s">
        <v>3437</v>
      </c>
      <c r="E888" s="29">
        <v>20</v>
      </c>
      <c r="F888" s="10" t="s">
        <v>347</v>
      </c>
      <c r="G888" s="6">
        <v>2877.9623999999999</v>
      </c>
      <c r="H888" s="27">
        <f t="shared" ref="H888:H898" si="41">SUM(G888*1.15)</f>
        <v>3309.6567599999994</v>
      </c>
      <c r="I888" s="5"/>
    </row>
    <row r="889" spans="1:9" x14ac:dyDescent="0.2">
      <c r="A889" s="35" t="s">
        <v>3434</v>
      </c>
      <c r="B889" s="29" t="s">
        <v>3438</v>
      </c>
      <c r="C889" s="29" t="s">
        <v>2204</v>
      </c>
      <c r="D889" s="29" t="s">
        <v>3440</v>
      </c>
      <c r="E889" s="29">
        <v>20</v>
      </c>
      <c r="F889" s="10" t="s">
        <v>353</v>
      </c>
      <c r="G889" s="6">
        <v>4282.471199999999</v>
      </c>
      <c r="H889" s="27">
        <f t="shared" si="41"/>
        <v>4924.8418799999981</v>
      </c>
      <c r="I889" s="5"/>
    </row>
    <row r="890" spans="1:9" x14ac:dyDescent="0.2">
      <c r="A890" s="35" t="s">
        <v>3434</v>
      </c>
      <c r="B890" s="29" t="s">
        <v>3441</v>
      </c>
      <c r="C890" s="29" t="s">
        <v>2205</v>
      </c>
      <c r="D890" s="29" t="s">
        <v>3443</v>
      </c>
      <c r="E890" s="29">
        <v>20</v>
      </c>
      <c r="F890" s="10" t="s">
        <v>354</v>
      </c>
      <c r="G890" s="6">
        <v>2877.9623999999999</v>
      </c>
      <c r="H890" s="27">
        <f t="shared" si="41"/>
        <v>3309.6567599999994</v>
      </c>
      <c r="I890" s="5"/>
    </row>
    <row r="891" spans="1:9" x14ac:dyDescent="0.2">
      <c r="A891" s="35" t="s">
        <v>3434</v>
      </c>
      <c r="B891" s="29" t="s">
        <v>3444</v>
      </c>
      <c r="C891" s="29" t="s">
        <v>2206</v>
      </c>
      <c r="D891" s="29" t="s">
        <v>3446</v>
      </c>
      <c r="E891" s="29">
        <v>20</v>
      </c>
      <c r="F891" s="10" t="s">
        <v>346</v>
      </c>
      <c r="G891" s="6">
        <v>2520.6999999999998</v>
      </c>
      <c r="H891" s="27">
        <f t="shared" si="41"/>
        <v>2898.8049999999994</v>
      </c>
      <c r="I891" s="5"/>
    </row>
    <row r="892" spans="1:9" x14ac:dyDescent="0.2">
      <c r="A892" s="35" t="s">
        <v>3434</v>
      </c>
      <c r="B892" s="29" t="s">
        <v>3447</v>
      </c>
      <c r="C892" s="29" t="s">
        <v>2207</v>
      </c>
      <c r="D892" s="29" t="s">
        <v>3449</v>
      </c>
      <c r="E892" s="29">
        <v>20</v>
      </c>
      <c r="F892" s="10" t="s">
        <v>355</v>
      </c>
      <c r="G892" s="6">
        <v>3034.9373999999998</v>
      </c>
      <c r="H892" s="27">
        <f t="shared" si="41"/>
        <v>3490.1780099999996</v>
      </c>
      <c r="I892" s="5"/>
    </row>
    <row r="893" spans="1:9" x14ac:dyDescent="0.2">
      <c r="A893" s="35" t="s">
        <v>3434</v>
      </c>
      <c r="B893" s="29" t="s">
        <v>3450</v>
      </c>
      <c r="C893" s="29" t="s">
        <v>2208</v>
      </c>
      <c r="D893" s="29" t="s">
        <v>3190</v>
      </c>
      <c r="E893" s="29">
        <v>20</v>
      </c>
      <c r="F893" s="10" t="s">
        <v>352</v>
      </c>
      <c r="G893" s="6">
        <v>2597.7600000000002</v>
      </c>
      <c r="H893" s="27">
        <f t="shared" si="41"/>
        <v>2987.424</v>
      </c>
      <c r="I893" s="5"/>
    </row>
    <row r="894" spans="1:9" x14ac:dyDescent="0.2">
      <c r="A894" s="35" t="s">
        <v>3434</v>
      </c>
      <c r="B894" s="29" t="s">
        <v>3191</v>
      </c>
      <c r="C894" s="29" t="s">
        <v>2209</v>
      </c>
      <c r="D894" s="29" t="s">
        <v>3193</v>
      </c>
      <c r="E894" s="29">
        <v>20</v>
      </c>
      <c r="F894" s="10" t="s">
        <v>507</v>
      </c>
      <c r="G894" s="6">
        <v>3247.3055999999992</v>
      </c>
      <c r="H894" s="27">
        <f t="shared" si="41"/>
        <v>3734.4014399999987</v>
      </c>
      <c r="I894" s="5"/>
    </row>
    <row r="895" spans="1:9" x14ac:dyDescent="0.2">
      <c r="A895" s="35" t="s">
        <v>3434</v>
      </c>
      <c r="B895" s="29" t="s">
        <v>3194</v>
      </c>
      <c r="C895" s="29" t="s">
        <v>2210</v>
      </c>
      <c r="D895" s="29" t="s">
        <v>3196</v>
      </c>
      <c r="E895" s="29">
        <v>20</v>
      </c>
      <c r="F895" s="10" t="s">
        <v>348</v>
      </c>
      <c r="G895" s="6">
        <v>5099.6795999999995</v>
      </c>
      <c r="H895" s="27">
        <f t="shared" si="41"/>
        <v>5864.6315399999994</v>
      </c>
      <c r="I895" s="5"/>
    </row>
    <row r="896" spans="1:9" x14ac:dyDescent="0.2">
      <c r="A896" s="35" t="s">
        <v>3434</v>
      </c>
      <c r="B896" s="29" t="s">
        <v>3197</v>
      </c>
      <c r="C896" s="29" t="s">
        <v>2211</v>
      </c>
      <c r="D896" s="29" t="s">
        <v>3199</v>
      </c>
      <c r="E896" s="29">
        <v>20</v>
      </c>
      <c r="F896" s="10" t="s">
        <v>349</v>
      </c>
      <c r="G896" s="6">
        <v>6073.2419999999984</v>
      </c>
      <c r="H896" s="27">
        <f t="shared" si="41"/>
        <v>6984.2282999999979</v>
      </c>
      <c r="I896" s="5"/>
    </row>
    <row r="897" spans="1:9" x14ac:dyDescent="0.2">
      <c r="A897" s="35" t="s">
        <v>3434</v>
      </c>
      <c r="B897" s="29" t="s">
        <v>3200</v>
      </c>
      <c r="C897" s="29" t="s">
        <v>2212</v>
      </c>
      <c r="D897" s="29" t="s">
        <v>3202</v>
      </c>
      <c r="E897" s="29">
        <v>20</v>
      </c>
      <c r="F897" s="10" t="s">
        <v>350</v>
      </c>
      <c r="G897" s="6">
        <v>6073.2419999999984</v>
      </c>
      <c r="H897" s="27">
        <f t="shared" si="41"/>
        <v>6984.2282999999979</v>
      </c>
      <c r="I897" s="5"/>
    </row>
    <row r="898" spans="1:9" x14ac:dyDescent="0.2">
      <c r="A898" s="35" t="s">
        <v>3434</v>
      </c>
      <c r="B898" s="29" t="s">
        <v>3203</v>
      </c>
      <c r="C898" s="29" t="s">
        <v>2213</v>
      </c>
      <c r="D898" s="29" t="s">
        <v>2940</v>
      </c>
      <c r="E898" s="29">
        <v>20</v>
      </c>
      <c r="F898" s="10" t="s">
        <v>351</v>
      </c>
      <c r="G898" s="6">
        <v>6073.2419999999984</v>
      </c>
      <c r="H898" s="27">
        <f t="shared" si="41"/>
        <v>6984.2282999999979</v>
      </c>
      <c r="I898" s="5"/>
    </row>
    <row r="899" spans="1:9" ht="16.2" x14ac:dyDescent="0.2">
      <c r="A899" s="54"/>
      <c r="B899" s="54"/>
      <c r="C899" s="54"/>
      <c r="D899" s="54"/>
      <c r="E899" s="10"/>
      <c r="F899" s="10" t="s">
        <v>1489</v>
      </c>
      <c r="G899" s="11"/>
      <c r="H899" s="11"/>
      <c r="I899" s="5"/>
    </row>
    <row r="900" spans="1:9" ht="16.2" x14ac:dyDescent="0.2">
      <c r="A900" s="54"/>
      <c r="B900" s="54"/>
      <c r="C900" s="54"/>
      <c r="D900" s="54"/>
      <c r="E900" s="10"/>
      <c r="F900" s="10" t="s">
        <v>1489</v>
      </c>
      <c r="G900" s="27" t="s">
        <v>1445</v>
      </c>
      <c r="H900" s="27"/>
      <c r="I900" s="5"/>
    </row>
    <row r="901" spans="1:9" x14ac:dyDescent="0.2">
      <c r="A901" s="55" t="s">
        <v>2214</v>
      </c>
      <c r="B901" s="55"/>
      <c r="C901" s="55"/>
      <c r="D901" s="55"/>
      <c r="E901" s="16" t="s">
        <v>2215</v>
      </c>
      <c r="F901" s="10" t="s">
        <v>1489</v>
      </c>
      <c r="G901" s="11"/>
      <c r="H901" s="52"/>
      <c r="I901" s="5"/>
    </row>
    <row r="902" spans="1:9" x14ac:dyDescent="0.2">
      <c r="A902" s="57"/>
      <c r="B902" s="58">
        <v>0.5</v>
      </c>
      <c r="C902" s="55" t="s">
        <v>2216</v>
      </c>
      <c r="D902" s="29" t="s">
        <v>3766</v>
      </c>
      <c r="E902" s="55">
        <v>200</v>
      </c>
      <c r="F902" s="10" t="s">
        <v>283</v>
      </c>
      <c r="G902" s="11">
        <v>72</v>
      </c>
      <c r="H902" s="27">
        <f>SUM(G902*1.15)</f>
        <v>82.8</v>
      </c>
      <c r="I902" s="5"/>
    </row>
    <row r="903" spans="1:9" x14ac:dyDescent="0.2">
      <c r="A903" s="57"/>
      <c r="B903" s="58">
        <v>0.75</v>
      </c>
      <c r="C903" s="55" t="s">
        <v>2217</v>
      </c>
      <c r="D903" s="29" t="s">
        <v>3766</v>
      </c>
      <c r="E903" s="55">
        <v>100</v>
      </c>
      <c r="F903" s="10" t="s">
        <v>285</v>
      </c>
      <c r="G903" s="11">
        <v>104</v>
      </c>
      <c r="H903" s="27">
        <f>SUM(G903*1.15)</f>
        <v>119.6</v>
      </c>
      <c r="I903" s="5"/>
    </row>
    <row r="904" spans="1:9" x14ac:dyDescent="0.2">
      <c r="A904" s="57"/>
      <c r="B904" s="58">
        <v>1</v>
      </c>
      <c r="C904" s="55" t="s">
        <v>2218</v>
      </c>
      <c r="D904" s="29" t="s">
        <v>3766</v>
      </c>
      <c r="E904" s="55">
        <v>100</v>
      </c>
      <c r="F904" s="10" t="s">
        <v>287</v>
      </c>
      <c r="G904" s="11">
        <v>180</v>
      </c>
      <c r="H904" s="27">
        <f>SUM(G904*1.15)</f>
        <v>206.99999999999997</v>
      </c>
      <c r="I904" s="5"/>
    </row>
    <row r="905" spans="1:9" x14ac:dyDescent="0.2">
      <c r="A905" s="57"/>
      <c r="B905" s="58">
        <v>1.25</v>
      </c>
      <c r="C905" s="55" t="s">
        <v>2219</v>
      </c>
      <c r="D905" s="29" t="s">
        <v>3766</v>
      </c>
      <c r="E905" s="55">
        <v>350</v>
      </c>
      <c r="F905" s="10" t="s">
        <v>289</v>
      </c>
      <c r="G905" s="11">
        <v>254.4</v>
      </c>
      <c r="H905" s="27">
        <f>SUM(G905*1.15)</f>
        <v>292.56</v>
      </c>
      <c r="I905" s="5"/>
    </row>
    <row r="906" spans="1:9" x14ac:dyDescent="0.2">
      <c r="A906" s="57"/>
      <c r="B906" s="58">
        <v>1.5</v>
      </c>
      <c r="C906" s="55" t="s">
        <v>2220</v>
      </c>
      <c r="D906" s="29" t="s">
        <v>3766</v>
      </c>
      <c r="E906" s="55">
        <v>300</v>
      </c>
      <c r="F906" s="10" t="s">
        <v>292</v>
      </c>
      <c r="G906" s="11">
        <v>340</v>
      </c>
      <c r="H906" s="27">
        <f>SUM(G906*1.15)</f>
        <v>390.99999999999994</v>
      </c>
      <c r="I906" s="5"/>
    </row>
    <row r="907" spans="1:9" x14ac:dyDescent="0.2">
      <c r="A907" s="57"/>
      <c r="B907" s="58"/>
      <c r="C907" s="55"/>
      <c r="D907" s="29"/>
      <c r="E907" s="55"/>
      <c r="F907" s="10" t="s">
        <v>1489</v>
      </c>
      <c r="G907" s="11"/>
      <c r="H907" s="27"/>
      <c r="I907" s="5"/>
    </row>
    <row r="908" spans="1:9" x14ac:dyDescent="0.2">
      <c r="A908" s="59"/>
      <c r="B908" s="60"/>
      <c r="C908" s="61"/>
      <c r="D908" s="61"/>
      <c r="E908" s="16"/>
      <c r="F908" s="10" t="s">
        <v>1489</v>
      </c>
      <c r="G908" s="27" t="s">
        <v>1445</v>
      </c>
      <c r="H908" s="27"/>
      <c r="I908" s="5"/>
    </row>
    <row r="909" spans="1:9" x14ac:dyDescent="0.2">
      <c r="A909" s="55" t="s">
        <v>2221</v>
      </c>
      <c r="B909" s="55"/>
      <c r="C909" s="55"/>
      <c r="D909" s="55"/>
      <c r="E909" s="16" t="s">
        <v>2215</v>
      </c>
      <c r="F909" s="10" t="s">
        <v>1489</v>
      </c>
      <c r="G909" s="11"/>
      <c r="H909" s="52"/>
      <c r="I909" s="5"/>
    </row>
    <row r="910" spans="1:9" x14ac:dyDescent="0.2">
      <c r="A910" s="62"/>
      <c r="B910" s="63">
        <v>0.5</v>
      </c>
      <c r="C910" s="64" t="s">
        <v>2222</v>
      </c>
      <c r="D910" s="64" t="s">
        <v>2222</v>
      </c>
      <c r="E910" s="64">
        <v>370</v>
      </c>
      <c r="F910" s="10" t="s">
        <v>284</v>
      </c>
      <c r="G910" s="11">
        <v>72</v>
      </c>
      <c r="H910" s="27">
        <f t="shared" ref="H910:H915" si="42">SUM(G910*1.15)</f>
        <v>82.8</v>
      </c>
      <c r="I910" s="5"/>
    </row>
    <row r="911" spans="1:9" x14ac:dyDescent="0.2">
      <c r="A911" s="62"/>
      <c r="B911" s="63">
        <v>0.75</v>
      </c>
      <c r="C911" s="64" t="s">
        <v>2223</v>
      </c>
      <c r="D911" s="64" t="s">
        <v>2223</v>
      </c>
      <c r="E911" s="64">
        <v>240</v>
      </c>
      <c r="F911" s="10" t="s">
        <v>286</v>
      </c>
      <c r="G911" s="11">
        <v>104</v>
      </c>
      <c r="H911" s="27">
        <f t="shared" si="42"/>
        <v>119.6</v>
      </c>
      <c r="I911" s="5"/>
    </row>
    <row r="912" spans="1:9" x14ac:dyDescent="0.2">
      <c r="A912" s="64"/>
      <c r="B912" s="63">
        <v>1</v>
      </c>
      <c r="C912" s="64" t="s">
        <v>2224</v>
      </c>
      <c r="D912" s="64" t="s">
        <v>2224</v>
      </c>
      <c r="E912" s="64">
        <v>160</v>
      </c>
      <c r="F912" s="10" t="s">
        <v>288</v>
      </c>
      <c r="G912" s="11">
        <v>180</v>
      </c>
      <c r="H912" s="27">
        <f t="shared" si="42"/>
        <v>206.99999999999997</v>
      </c>
      <c r="I912" s="5"/>
    </row>
    <row r="913" spans="1:9" x14ac:dyDescent="0.2">
      <c r="A913" s="63"/>
      <c r="B913" s="63">
        <v>1.25</v>
      </c>
      <c r="C913" s="64" t="s">
        <v>2225</v>
      </c>
      <c r="D913" s="64" t="s">
        <v>2225</v>
      </c>
      <c r="E913" s="64">
        <v>500</v>
      </c>
      <c r="F913" s="10" t="s">
        <v>290</v>
      </c>
      <c r="G913" s="11">
        <v>254.4</v>
      </c>
      <c r="H913" s="27">
        <f t="shared" si="42"/>
        <v>292.56</v>
      </c>
      <c r="I913" s="5"/>
    </row>
    <row r="914" spans="1:9" x14ac:dyDescent="0.2">
      <c r="A914" s="63"/>
      <c r="B914" s="63">
        <v>1.5</v>
      </c>
      <c r="C914" s="64" t="s">
        <v>2226</v>
      </c>
      <c r="D914" s="64" t="s">
        <v>2226</v>
      </c>
      <c r="E914" s="64">
        <v>300</v>
      </c>
      <c r="F914" s="10" t="s">
        <v>291</v>
      </c>
      <c r="G914" s="11">
        <v>340</v>
      </c>
      <c r="H914" s="27">
        <f t="shared" si="42"/>
        <v>390.99999999999994</v>
      </c>
      <c r="I914" s="5"/>
    </row>
    <row r="915" spans="1:9" x14ac:dyDescent="0.2">
      <c r="A915" s="64"/>
      <c r="B915" s="63">
        <v>2</v>
      </c>
      <c r="C915" s="64" t="s">
        <v>2227</v>
      </c>
      <c r="D915" s="64" t="s">
        <v>2227</v>
      </c>
      <c r="E915" s="64">
        <v>225</v>
      </c>
      <c r="F915" s="10" t="s">
        <v>293</v>
      </c>
      <c r="G915" s="11">
        <v>410.4</v>
      </c>
      <c r="H915" s="27">
        <f t="shared" si="42"/>
        <v>471.95999999999992</v>
      </c>
      <c r="I915" s="5"/>
    </row>
    <row r="916" spans="1:9" x14ac:dyDescent="0.2">
      <c r="A916" s="64"/>
      <c r="B916" s="63"/>
      <c r="C916" s="64"/>
      <c r="D916" s="64"/>
      <c r="E916" s="64"/>
      <c r="F916" s="10" t="s">
        <v>1489</v>
      </c>
      <c r="G916" s="11"/>
      <c r="H916" s="27"/>
      <c r="I916" s="5"/>
    </row>
    <row r="917" spans="1:9" x14ac:dyDescent="0.2">
      <c r="A917" s="65"/>
      <c r="B917" s="60"/>
      <c r="C917" s="61"/>
      <c r="D917" s="61"/>
      <c r="E917" s="16"/>
      <c r="F917" s="10" t="s">
        <v>1489</v>
      </c>
      <c r="G917" s="27" t="s">
        <v>1445</v>
      </c>
      <c r="H917" s="27"/>
      <c r="I917" s="5"/>
    </row>
    <row r="918" spans="1:9" x14ac:dyDescent="0.2">
      <c r="A918" s="136" t="s">
        <v>2228</v>
      </c>
      <c r="B918" s="136"/>
      <c r="C918" s="136"/>
      <c r="D918" s="136"/>
      <c r="E918" s="16" t="s">
        <v>2215</v>
      </c>
      <c r="F918" s="10" t="s">
        <v>1489</v>
      </c>
      <c r="G918" s="11"/>
      <c r="H918" s="52"/>
      <c r="I918" s="5"/>
    </row>
    <row r="919" spans="1:9" x14ac:dyDescent="0.2">
      <c r="A919" s="62"/>
      <c r="B919" s="63">
        <v>0.5</v>
      </c>
      <c r="C919" s="64" t="s">
        <v>2229</v>
      </c>
      <c r="D919" s="29" t="s">
        <v>3766</v>
      </c>
      <c r="E919" s="66">
        <v>1500</v>
      </c>
      <c r="F919" s="10" t="s">
        <v>413</v>
      </c>
      <c r="G919" s="11">
        <v>76</v>
      </c>
      <c r="H919" s="27">
        <f t="shared" ref="H919:H924" si="43">SUM(G919*1.15)</f>
        <v>87.399999999999991</v>
      </c>
      <c r="I919" s="5"/>
    </row>
    <row r="920" spans="1:9" x14ac:dyDescent="0.2">
      <c r="A920" s="62"/>
      <c r="B920" s="63">
        <v>0.75</v>
      </c>
      <c r="C920" s="64" t="s">
        <v>2230</v>
      </c>
      <c r="D920" s="29" t="s">
        <v>3766</v>
      </c>
      <c r="E920" s="66">
        <v>1000</v>
      </c>
      <c r="F920" s="10" t="s">
        <v>415</v>
      </c>
      <c r="G920" s="11">
        <v>108</v>
      </c>
      <c r="H920" s="27">
        <f t="shared" si="43"/>
        <v>124.19999999999999</v>
      </c>
      <c r="I920" s="5"/>
    </row>
    <row r="921" spans="1:9" x14ac:dyDescent="0.2">
      <c r="A921" s="64"/>
      <c r="B921" s="63">
        <v>1</v>
      </c>
      <c r="C921" s="64" t="s">
        <v>2231</v>
      </c>
      <c r="D921" s="29" t="s">
        <v>3766</v>
      </c>
      <c r="E921" s="66">
        <v>1000</v>
      </c>
      <c r="F921" s="10" t="s">
        <v>418</v>
      </c>
      <c r="G921" s="11">
        <v>184</v>
      </c>
      <c r="H921" s="27">
        <f t="shared" si="43"/>
        <v>211.6</v>
      </c>
      <c r="I921" s="5"/>
    </row>
    <row r="922" spans="1:9" x14ac:dyDescent="0.2">
      <c r="A922" s="63"/>
      <c r="B922" s="63">
        <v>1.25</v>
      </c>
      <c r="C922" s="64" t="s">
        <v>2232</v>
      </c>
      <c r="D922" s="29" t="s">
        <v>3766</v>
      </c>
      <c r="E922" s="66">
        <v>1000</v>
      </c>
      <c r="F922" s="10" t="s">
        <v>420</v>
      </c>
      <c r="G922" s="11">
        <v>260</v>
      </c>
      <c r="H922" s="27">
        <f t="shared" si="43"/>
        <v>299</v>
      </c>
      <c r="I922" s="5"/>
    </row>
    <row r="923" spans="1:9" x14ac:dyDescent="0.2">
      <c r="A923" s="63"/>
      <c r="B923" s="63">
        <v>1.5</v>
      </c>
      <c r="C923" s="64" t="s">
        <v>2233</v>
      </c>
      <c r="D923" s="29" t="s">
        <v>3766</v>
      </c>
      <c r="E923" s="64">
        <v>750</v>
      </c>
      <c r="F923" s="10" t="s">
        <v>422</v>
      </c>
      <c r="G923" s="11">
        <v>344</v>
      </c>
      <c r="H923" s="27">
        <f t="shared" si="43"/>
        <v>395.59999999999997</v>
      </c>
      <c r="I923" s="5"/>
    </row>
    <row r="924" spans="1:9" x14ac:dyDescent="0.2">
      <c r="A924" s="64"/>
      <c r="B924" s="63">
        <v>2</v>
      </c>
      <c r="C924" s="64" t="s">
        <v>2234</v>
      </c>
      <c r="D924" s="29" t="s">
        <v>3766</v>
      </c>
      <c r="E924" s="64">
        <v>500</v>
      </c>
      <c r="F924" s="10" t="s">
        <v>424</v>
      </c>
      <c r="G924" s="11">
        <v>416</v>
      </c>
      <c r="H924" s="27">
        <f t="shared" si="43"/>
        <v>478.4</v>
      </c>
      <c r="I924" s="5"/>
    </row>
    <row r="925" spans="1:9" x14ac:dyDescent="0.2">
      <c r="A925" s="64"/>
      <c r="B925" s="63"/>
      <c r="C925" s="64"/>
      <c r="D925" s="29"/>
      <c r="E925" s="64"/>
      <c r="F925" s="10" t="s">
        <v>1489</v>
      </c>
      <c r="G925" s="11"/>
      <c r="H925" s="27"/>
      <c r="I925" s="5"/>
    </row>
    <row r="926" spans="1:9" x14ac:dyDescent="0.2">
      <c r="A926" s="65"/>
      <c r="B926" s="60"/>
      <c r="C926" s="61"/>
      <c r="D926" s="61"/>
      <c r="E926" s="16"/>
      <c r="F926" s="10" t="s">
        <v>1489</v>
      </c>
      <c r="G926" s="27" t="s">
        <v>1445</v>
      </c>
      <c r="H926" s="27"/>
      <c r="I926" s="5"/>
    </row>
    <row r="927" spans="1:9" x14ac:dyDescent="0.2">
      <c r="A927" s="136" t="s">
        <v>2235</v>
      </c>
      <c r="B927" s="136"/>
      <c r="C927" s="136"/>
      <c r="D927" s="136"/>
      <c r="E927" s="16" t="s">
        <v>2215</v>
      </c>
      <c r="F927" s="10" t="s">
        <v>1489</v>
      </c>
      <c r="G927" s="11"/>
      <c r="H927" s="52"/>
      <c r="I927" s="5"/>
    </row>
    <row r="928" spans="1:9" x14ac:dyDescent="0.2">
      <c r="A928" s="67"/>
      <c r="B928" s="63">
        <v>0.5</v>
      </c>
      <c r="C928" s="64" t="s">
        <v>2236</v>
      </c>
      <c r="D928" s="64" t="s">
        <v>2236</v>
      </c>
      <c r="E928" s="66">
        <v>2000</v>
      </c>
      <c r="F928" s="10" t="s">
        <v>414</v>
      </c>
      <c r="G928" s="11">
        <v>76</v>
      </c>
      <c r="H928" s="27">
        <f t="shared" ref="H928:H933" si="44">SUM(G928*1.15)</f>
        <v>87.399999999999991</v>
      </c>
      <c r="I928" s="5"/>
    </row>
    <row r="929" spans="1:9" x14ac:dyDescent="0.2">
      <c r="A929" s="67"/>
      <c r="B929" s="63">
        <v>0.75</v>
      </c>
      <c r="C929" s="64" t="s">
        <v>2237</v>
      </c>
      <c r="D929" s="64" t="s">
        <v>2237</v>
      </c>
      <c r="E929" s="66">
        <v>1500</v>
      </c>
      <c r="F929" s="10" t="s">
        <v>416</v>
      </c>
      <c r="G929" s="11">
        <v>108</v>
      </c>
      <c r="H929" s="27">
        <f t="shared" si="44"/>
        <v>124.19999999999999</v>
      </c>
      <c r="I929" s="5"/>
    </row>
    <row r="930" spans="1:9" x14ac:dyDescent="0.2">
      <c r="A930" s="67"/>
      <c r="B930" s="63">
        <v>1</v>
      </c>
      <c r="C930" s="64" t="s">
        <v>2238</v>
      </c>
      <c r="D930" s="64" t="s">
        <v>2238</v>
      </c>
      <c r="E930" s="66">
        <v>1000</v>
      </c>
      <c r="F930" s="10" t="s">
        <v>417</v>
      </c>
      <c r="G930" s="11">
        <v>184</v>
      </c>
      <c r="H930" s="27">
        <f t="shared" si="44"/>
        <v>211.6</v>
      </c>
      <c r="I930" s="5"/>
    </row>
    <row r="931" spans="1:9" x14ac:dyDescent="0.2">
      <c r="A931" s="67"/>
      <c r="B931" s="63">
        <v>1.25</v>
      </c>
      <c r="C931" s="64" t="s">
        <v>2239</v>
      </c>
      <c r="D931" s="64" t="s">
        <v>2239</v>
      </c>
      <c r="E931" s="66">
        <v>1000</v>
      </c>
      <c r="F931" s="10" t="s">
        <v>419</v>
      </c>
      <c r="G931" s="11">
        <v>260</v>
      </c>
      <c r="H931" s="27">
        <f t="shared" si="44"/>
        <v>299</v>
      </c>
      <c r="I931" s="5"/>
    </row>
    <row r="932" spans="1:9" x14ac:dyDescent="0.2">
      <c r="A932" s="67"/>
      <c r="B932" s="63">
        <v>1.5</v>
      </c>
      <c r="C932" s="64" t="s">
        <v>2240</v>
      </c>
      <c r="D932" s="64" t="s">
        <v>2240</v>
      </c>
      <c r="E932" s="64">
        <v>750</v>
      </c>
      <c r="F932" s="10" t="s">
        <v>421</v>
      </c>
      <c r="G932" s="11">
        <v>344</v>
      </c>
      <c r="H932" s="27">
        <f t="shared" si="44"/>
        <v>395.59999999999997</v>
      </c>
      <c r="I932" s="5"/>
    </row>
    <row r="933" spans="1:9" x14ac:dyDescent="0.2">
      <c r="A933" s="67"/>
      <c r="B933" s="63">
        <v>2</v>
      </c>
      <c r="C933" s="64" t="s">
        <v>2241</v>
      </c>
      <c r="D933" s="64" t="s">
        <v>2241</v>
      </c>
      <c r="E933" s="64">
        <v>500</v>
      </c>
      <c r="F933" s="10" t="s">
        <v>423</v>
      </c>
      <c r="G933" s="11">
        <v>416</v>
      </c>
      <c r="H933" s="27">
        <f t="shared" si="44"/>
        <v>478.4</v>
      </c>
      <c r="I933" s="5"/>
    </row>
    <row r="934" spans="1:9" x14ac:dyDescent="0.2">
      <c r="A934" s="67"/>
      <c r="B934" s="63"/>
      <c r="C934" s="64"/>
      <c r="D934" s="64"/>
      <c r="E934" s="64"/>
      <c r="F934" s="10" t="s">
        <v>1489</v>
      </c>
      <c r="G934" s="11"/>
      <c r="H934" s="27"/>
      <c r="I934" s="5"/>
    </row>
    <row r="935" spans="1:9" x14ac:dyDescent="0.2">
      <c r="A935" s="65"/>
      <c r="B935" s="60"/>
      <c r="C935" s="61"/>
      <c r="D935" s="61"/>
      <c r="E935" s="16"/>
      <c r="F935" s="10" t="s">
        <v>1489</v>
      </c>
      <c r="G935" s="27" t="s">
        <v>1445</v>
      </c>
      <c r="H935" s="27"/>
      <c r="I935" s="5"/>
    </row>
    <row r="936" spans="1:9" x14ac:dyDescent="0.2">
      <c r="A936" s="136" t="s">
        <v>2242</v>
      </c>
      <c r="B936" s="136"/>
      <c r="C936" s="136"/>
      <c r="D936" s="136"/>
      <c r="E936" s="16" t="s">
        <v>2215</v>
      </c>
      <c r="F936" s="10" t="s">
        <v>1489</v>
      </c>
      <c r="G936" s="11"/>
      <c r="H936" s="52"/>
      <c r="I936" s="5"/>
    </row>
    <row r="937" spans="1:9" x14ac:dyDescent="0.2">
      <c r="A937" s="67"/>
      <c r="B937" s="63">
        <v>0.5</v>
      </c>
      <c r="C937" s="64" t="s">
        <v>2243</v>
      </c>
      <c r="D937" s="29" t="s">
        <v>3766</v>
      </c>
      <c r="E937" s="64">
        <v>100</v>
      </c>
      <c r="F937" s="10" t="s">
        <v>426</v>
      </c>
      <c r="G937" s="11">
        <v>80</v>
      </c>
      <c r="H937" s="27">
        <f>SUM(G937*1.15)</f>
        <v>92</v>
      </c>
      <c r="I937" s="5"/>
    </row>
    <row r="938" spans="1:9" x14ac:dyDescent="0.2">
      <c r="A938" s="67"/>
      <c r="B938" s="63">
        <v>0.75</v>
      </c>
      <c r="C938" s="64" t="s">
        <v>2244</v>
      </c>
      <c r="D938" s="29" t="s">
        <v>3766</v>
      </c>
      <c r="E938" s="64">
        <v>100</v>
      </c>
      <c r="F938" s="10" t="s">
        <v>428</v>
      </c>
      <c r="G938" s="11">
        <v>88</v>
      </c>
      <c r="H938" s="27">
        <f>SUM(G938*1.15)</f>
        <v>101.19999999999999</v>
      </c>
      <c r="I938" s="5"/>
    </row>
    <row r="939" spans="1:9" x14ac:dyDescent="0.2">
      <c r="A939" s="67"/>
      <c r="B939" s="63">
        <v>1</v>
      </c>
      <c r="C939" s="64" t="s">
        <v>2245</v>
      </c>
      <c r="D939" s="29" t="s">
        <v>3766</v>
      </c>
      <c r="E939" s="64">
        <v>100</v>
      </c>
      <c r="F939" s="10" t="s">
        <v>430</v>
      </c>
      <c r="G939" s="11">
        <v>156</v>
      </c>
      <c r="H939" s="27">
        <f>SUM(G939*1.15)</f>
        <v>179.39999999999998</v>
      </c>
      <c r="I939" s="5"/>
    </row>
    <row r="940" spans="1:9" x14ac:dyDescent="0.2">
      <c r="A940" s="67"/>
      <c r="B940" s="135"/>
      <c r="C940" s="135"/>
      <c r="D940" s="135"/>
      <c r="E940" s="64"/>
      <c r="F940" s="10" t="s">
        <v>1489</v>
      </c>
      <c r="G940" s="74"/>
      <c r="H940" s="74"/>
      <c r="I940" s="5"/>
    </row>
    <row r="941" spans="1:9" x14ac:dyDescent="0.2">
      <c r="A941" s="67"/>
      <c r="B941" s="64"/>
      <c r="C941" s="64"/>
      <c r="D941" s="64"/>
      <c r="E941" s="64"/>
      <c r="F941" s="10" t="s">
        <v>1489</v>
      </c>
      <c r="G941" s="27" t="s">
        <v>1445</v>
      </c>
      <c r="H941" s="27"/>
      <c r="I941" s="5"/>
    </row>
    <row r="942" spans="1:9" x14ac:dyDescent="0.2">
      <c r="A942" s="136" t="s">
        <v>2491</v>
      </c>
      <c r="B942" s="136"/>
      <c r="C942" s="136"/>
      <c r="D942" s="136"/>
      <c r="E942" s="16" t="s">
        <v>2215</v>
      </c>
      <c r="F942" s="10" t="s">
        <v>1489</v>
      </c>
      <c r="G942" s="11"/>
      <c r="H942" s="52"/>
      <c r="I942" s="5"/>
    </row>
    <row r="943" spans="1:9" x14ac:dyDescent="0.2">
      <c r="A943" s="67"/>
      <c r="B943" s="63">
        <v>0.5</v>
      </c>
      <c r="C943" s="64" t="s">
        <v>2492</v>
      </c>
      <c r="D943" s="64" t="s">
        <v>2492</v>
      </c>
      <c r="E943" s="64">
        <v>100</v>
      </c>
      <c r="F943" s="10" t="s">
        <v>425</v>
      </c>
      <c r="G943" s="11">
        <v>80</v>
      </c>
      <c r="H943" s="27">
        <f>SUM(G943*1.15)</f>
        <v>92</v>
      </c>
      <c r="I943" s="5"/>
    </row>
    <row r="944" spans="1:9" x14ac:dyDescent="0.2">
      <c r="A944" s="67"/>
      <c r="B944" s="63">
        <v>0.75</v>
      </c>
      <c r="C944" s="64" t="s">
        <v>2493</v>
      </c>
      <c r="D944" s="64" t="s">
        <v>2493</v>
      </c>
      <c r="E944" s="64">
        <v>100</v>
      </c>
      <c r="F944" s="10" t="s">
        <v>427</v>
      </c>
      <c r="G944" s="11">
        <v>88</v>
      </c>
      <c r="H944" s="27">
        <f>SUM(G944*1.15)</f>
        <v>101.19999999999999</v>
      </c>
      <c r="I944" s="5"/>
    </row>
    <row r="945" spans="1:9" x14ac:dyDescent="0.2">
      <c r="A945" s="67"/>
      <c r="B945" s="63">
        <v>1</v>
      </c>
      <c r="C945" s="64" t="s">
        <v>2494</v>
      </c>
      <c r="D945" s="64" t="s">
        <v>2494</v>
      </c>
      <c r="E945" s="64">
        <v>100</v>
      </c>
      <c r="F945" s="10" t="s">
        <v>429</v>
      </c>
      <c r="G945" s="11">
        <v>156</v>
      </c>
      <c r="H945" s="27">
        <f>SUM(G945*1.15)</f>
        <v>179.39999999999998</v>
      </c>
      <c r="I945" s="5"/>
    </row>
    <row r="946" spans="1:9" x14ac:dyDescent="0.2">
      <c r="A946" s="67"/>
      <c r="B946" s="135"/>
      <c r="C946" s="135"/>
      <c r="D946" s="135"/>
      <c r="E946" s="64"/>
      <c r="F946" s="10" t="s">
        <v>1489</v>
      </c>
      <c r="G946" s="74"/>
      <c r="H946" s="74"/>
      <c r="I946" s="5"/>
    </row>
    <row r="947" spans="1:9" x14ac:dyDescent="0.2">
      <c r="A947" s="65"/>
      <c r="B947" s="60"/>
      <c r="C947" s="61"/>
      <c r="D947" s="61"/>
      <c r="E947" s="16"/>
      <c r="F947" s="10" t="s">
        <v>1489</v>
      </c>
      <c r="G947" s="11"/>
      <c r="H947" s="52"/>
      <c r="I947" s="5"/>
    </row>
    <row r="948" spans="1:9" x14ac:dyDescent="0.2">
      <c r="A948" s="136" t="s">
        <v>2495</v>
      </c>
      <c r="B948" s="136"/>
      <c r="C948" s="136"/>
      <c r="D948" s="136"/>
      <c r="E948" s="10"/>
      <c r="F948" s="10" t="s">
        <v>1489</v>
      </c>
      <c r="G948" s="11"/>
      <c r="H948" s="11"/>
      <c r="I948" s="5"/>
    </row>
    <row r="949" spans="1:9" x14ac:dyDescent="0.2">
      <c r="A949" s="67"/>
      <c r="B949" s="63">
        <v>0.5</v>
      </c>
      <c r="C949" s="64" t="s">
        <v>2496</v>
      </c>
      <c r="D949" s="64" t="s">
        <v>2496</v>
      </c>
      <c r="E949" s="64">
        <v>150</v>
      </c>
      <c r="F949" s="10" t="s">
        <v>143</v>
      </c>
      <c r="G949" s="11">
        <v>195</v>
      </c>
      <c r="H949" s="27">
        <f t="shared" ref="H949:H954" si="45">SUM(G949*1.15)</f>
        <v>224.24999999999997</v>
      </c>
      <c r="I949" s="5"/>
    </row>
    <row r="950" spans="1:9" x14ac:dyDescent="0.2">
      <c r="A950" s="67"/>
      <c r="B950" s="63">
        <v>0.75</v>
      </c>
      <c r="C950" s="64" t="s">
        <v>2497</v>
      </c>
      <c r="D950" s="64" t="s">
        <v>2497</v>
      </c>
      <c r="E950" s="64">
        <v>100</v>
      </c>
      <c r="F950" s="10" t="s">
        <v>144</v>
      </c>
      <c r="G950" s="11">
        <v>228</v>
      </c>
      <c r="H950" s="27">
        <f t="shared" si="45"/>
        <v>262.2</v>
      </c>
      <c r="I950" s="5"/>
    </row>
    <row r="951" spans="1:9" x14ac:dyDescent="0.2">
      <c r="A951" s="67"/>
      <c r="B951" s="63">
        <v>1</v>
      </c>
      <c r="C951" s="64" t="s">
        <v>2498</v>
      </c>
      <c r="D951" s="64" t="s">
        <v>2498</v>
      </c>
      <c r="E951" s="64">
        <v>50</v>
      </c>
      <c r="F951" s="10" t="s">
        <v>145</v>
      </c>
      <c r="G951" s="11">
        <v>428</v>
      </c>
      <c r="H951" s="27">
        <f t="shared" si="45"/>
        <v>492.2</v>
      </c>
      <c r="I951" s="5"/>
    </row>
    <row r="952" spans="1:9" x14ac:dyDescent="0.2">
      <c r="A952" s="67"/>
      <c r="B952" s="63">
        <v>1.25</v>
      </c>
      <c r="C952" s="64" t="s">
        <v>2499</v>
      </c>
      <c r="D952" s="64" t="s">
        <v>2499</v>
      </c>
      <c r="E952" s="64">
        <v>50</v>
      </c>
      <c r="F952" s="10" t="s">
        <v>146</v>
      </c>
      <c r="G952" s="11">
        <v>898.4</v>
      </c>
      <c r="H952" s="27">
        <f t="shared" si="45"/>
        <v>1033.1599999999999</v>
      </c>
      <c r="I952" s="5"/>
    </row>
    <row r="953" spans="1:9" x14ac:dyDescent="0.2">
      <c r="A953" s="67"/>
      <c r="B953" s="63">
        <v>1.5</v>
      </c>
      <c r="C953" s="64" t="s">
        <v>2500</v>
      </c>
      <c r="D953" s="64" t="s">
        <v>2500</v>
      </c>
      <c r="E953" s="64">
        <v>40</v>
      </c>
      <c r="F953" s="10" t="s">
        <v>147</v>
      </c>
      <c r="G953" s="11">
        <v>998.4</v>
      </c>
      <c r="H953" s="27">
        <f t="shared" si="45"/>
        <v>1148.1599999999999</v>
      </c>
      <c r="I953" s="5"/>
    </row>
    <row r="954" spans="1:9" x14ac:dyDescent="0.2">
      <c r="A954" s="67"/>
      <c r="B954" s="63">
        <v>2</v>
      </c>
      <c r="C954" s="64" t="s">
        <v>2501</v>
      </c>
      <c r="D954" s="64" t="s">
        <v>2501</v>
      </c>
      <c r="E954" s="64">
        <v>25</v>
      </c>
      <c r="F954" s="10" t="s">
        <v>148</v>
      </c>
      <c r="G954" s="11">
        <v>1109.2</v>
      </c>
      <c r="H954" s="27">
        <f t="shared" si="45"/>
        <v>1275.58</v>
      </c>
      <c r="I954" s="5"/>
    </row>
    <row r="955" spans="1:9" x14ac:dyDescent="0.2">
      <c r="A955" s="56"/>
      <c r="B955" s="68"/>
      <c r="C955" s="16"/>
      <c r="D955" s="16"/>
      <c r="E955" s="10"/>
      <c r="F955" s="10" t="s">
        <v>1489</v>
      </c>
      <c r="G955" s="11"/>
      <c r="H955" s="11"/>
      <c r="I955" s="5"/>
    </row>
    <row r="956" spans="1:9" x14ac:dyDescent="0.2">
      <c r="A956" s="136" t="s">
        <v>2502</v>
      </c>
      <c r="B956" s="136"/>
      <c r="C956" s="136"/>
      <c r="D956" s="136"/>
      <c r="E956" s="10"/>
      <c r="F956" s="10" t="s">
        <v>1489</v>
      </c>
      <c r="G956" s="11"/>
      <c r="H956" s="11"/>
      <c r="I956" s="5"/>
    </row>
    <row r="957" spans="1:9" x14ac:dyDescent="0.2">
      <c r="A957" s="67"/>
      <c r="B957" s="63">
        <v>0.5</v>
      </c>
      <c r="C957" s="64" t="s">
        <v>2503</v>
      </c>
      <c r="D957" s="64" t="s">
        <v>2503</v>
      </c>
      <c r="E957" s="64">
        <v>150</v>
      </c>
      <c r="F957" s="10" t="s">
        <v>155</v>
      </c>
      <c r="G957" s="11">
        <v>277.2</v>
      </c>
      <c r="H957" s="27">
        <f t="shared" ref="H957:H962" si="46">SUM(G957*1.15)</f>
        <v>318.77999999999997</v>
      </c>
      <c r="I957" s="5"/>
    </row>
    <row r="958" spans="1:9" x14ac:dyDescent="0.2">
      <c r="A958" s="67"/>
      <c r="B958" s="63">
        <v>0.75</v>
      </c>
      <c r="C958" s="64" t="s">
        <v>2504</v>
      </c>
      <c r="D958" s="64" t="s">
        <v>2504</v>
      </c>
      <c r="E958" s="64">
        <v>100</v>
      </c>
      <c r="F958" s="10" t="s">
        <v>156</v>
      </c>
      <c r="G958" s="11">
        <v>361.2</v>
      </c>
      <c r="H958" s="27">
        <f t="shared" si="46"/>
        <v>415.37999999999994</v>
      </c>
      <c r="I958" s="5"/>
    </row>
    <row r="959" spans="1:9" x14ac:dyDescent="0.2">
      <c r="A959" s="67"/>
      <c r="B959" s="63">
        <v>1</v>
      </c>
      <c r="C959" s="64" t="s">
        <v>2505</v>
      </c>
      <c r="D959" s="64" t="s">
        <v>2505</v>
      </c>
      <c r="E959" s="64">
        <v>50</v>
      </c>
      <c r="F959" s="10" t="s">
        <v>157</v>
      </c>
      <c r="G959" s="11">
        <v>500.8</v>
      </c>
      <c r="H959" s="27">
        <f t="shared" si="46"/>
        <v>575.91999999999996</v>
      </c>
      <c r="I959" s="5"/>
    </row>
    <row r="960" spans="1:9" x14ac:dyDescent="0.2">
      <c r="A960" s="67"/>
      <c r="B960" s="63">
        <v>1.25</v>
      </c>
      <c r="C960" s="64" t="s">
        <v>2506</v>
      </c>
      <c r="D960" s="64" t="s">
        <v>2506</v>
      </c>
      <c r="E960" s="64">
        <v>50</v>
      </c>
      <c r="F960" s="10" t="s">
        <v>158</v>
      </c>
      <c r="G960" s="11">
        <v>1593.2</v>
      </c>
      <c r="H960" s="27">
        <f t="shared" si="46"/>
        <v>1832.1799999999998</v>
      </c>
      <c r="I960" s="5"/>
    </row>
    <row r="961" spans="1:9" x14ac:dyDescent="0.2">
      <c r="A961" s="67"/>
      <c r="B961" s="63">
        <v>1.5</v>
      </c>
      <c r="C961" s="64" t="s">
        <v>2507</v>
      </c>
      <c r="D961" s="64" t="s">
        <v>2507</v>
      </c>
      <c r="E961" s="64">
        <v>50</v>
      </c>
      <c r="F961" s="10" t="s">
        <v>159</v>
      </c>
      <c r="G961" s="11">
        <v>1770.4</v>
      </c>
      <c r="H961" s="27">
        <f t="shared" si="46"/>
        <v>2035.96</v>
      </c>
      <c r="I961" s="5"/>
    </row>
    <row r="962" spans="1:9" x14ac:dyDescent="0.2">
      <c r="A962" s="67"/>
      <c r="B962" s="63">
        <v>2</v>
      </c>
      <c r="C962" s="64" t="s">
        <v>2508</v>
      </c>
      <c r="D962" s="64" t="s">
        <v>2508</v>
      </c>
      <c r="E962" s="64">
        <v>25</v>
      </c>
      <c r="F962" s="10" t="s">
        <v>160</v>
      </c>
      <c r="G962" s="11">
        <v>1966.8</v>
      </c>
      <c r="H962" s="27">
        <f t="shared" si="46"/>
        <v>2261.8199999999997</v>
      </c>
      <c r="I962" s="5"/>
    </row>
    <row r="963" spans="1:9" x14ac:dyDescent="0.2">
      <c r="A963" s="56"/>
      <c r="B963" s="68"/>
      <c r="C963" s="16"/>
      <c r="D963" s="16"/>
      <c r="E963" s="10"/>
      <c r="F963" s="10" t="s">
        <v>1489</v>
      </c>
      <c r="G963" s="11"/>
      <c r="H963" s="11"/>
      <c r="I963" s="5"/>
    </row>
    <row r="964" spans="1:9" x14ac:dyDescent="0.2">
      <c r="A964" s="136" t="s">
        <v>2509</v>
      </c>
      <c r="B964" s="136"/>
      <c r="C964" s="136"/>
      <c r="D964" s="136"/>
      <c r="E964" s="10"/>
      <c r="F964" s="10" t="s">
        <v>1489</v>
      </c>
      <c r="G964" s="11"/>
      <c r="H964" s="11"/>
      <c r="I964" s="5"/>
    </row>
    <row r="965" spans="1:9" x14ac:dyDescent="0.2">
      <c r="A965" s="67"/>
      <c r="B965" s="63">
        <v>0.5</v>
      </c>
      <c r="C965" s="64" t="s">
        <v>2510</v>
      </c>
      <c r="D965" s="64" t="s">
        <v>2510</v>
      </c>
      <c r="E965" s="64">
        <v>125</v>
      </c>
      <c r="F965" s="10" t="s">
        <v>161</v>
      </c>
      <c r="G965" s="11">
        <v>553.6</v>
      </c>
      <c r="H965" s="27">
        <f t="shared" ref="H965:H970" si="47">SUM(G965*1.15)</f>
        <v>636.64</v>
      </c>
      <c r="I965" s="5"/>
    </row>
    <row r="966" spans="1:9" x14ac:dyDescent="0.2">
      <c r="A966" s="67"/>
      <c r="B966" s="63">
        <v>0.75</v>
      </c>
      <c r="C966" s="64" t="s">
        <v>2511</v>
      </c>
      <c r="D966" s="64" t="s">
        <v>2511</v>
      </c>
      <c r="E966" s="64">
        <v>100</v>
      </c>
      <c r="F966" s="10" t="s">
        <v>162</v>
      </c>
      <c r="G966" s="11">
        <v>670</v>
      </c>
      <c r="H966" s="27">
        <f t="shared" si="47"/>
        <v>770.49999999999989</v>
      </c>
      <c r="I966" s="5"/>
    </row>
    <row r="967" spans="1:9" x14ac:dyDescent="0.2">
      <c r="A967" s="67"/>
      <c r="B967" s="63">
        <v>1</v>
      </c>
      <c r="C967" s="64" t="s">
        <v>2512</v>
      </c>
      <c r="D967" s="64" t="s">
        <v>2512</v>
      </c>
      <c r="E967" s="64">
        <v>50</v>
      </c>
      <c r="F967" s="10" t="s">
        <v>163</v>
      </c>
      <c r="G967" s="11">
        <v>986</v>
      </c>
      <c r="H967" s="27">
        <f t="shared" si="47"/>
        <v>1133.8999999999999</v>
      </c>
      <c r="I967" s="5"/>
    </row>
    <row r="968" spans="1:9" x14ac:dyDescent="0.2">
      <c r="A968" s="67"/>
      <c r="B968" s="63">
        <v>1.25</v>
      </c>
      <c r="C968" s="64" t="s">
        <v>2513</v>
      </c>
      <c r="D968" s="64" t="s">
        <v>2513</v>
      </c>
      <c r="E968" s="64">
        <v>50</v>
      </c>
      <c r="F968" s="10" t="s">
        <v>164</v>
      </c>
      <c r="G968" s="11">
        <v>1593.2</v>
      </c>
      <c r="H968" s="27">
        <f t="shared" si="47"/>
        <v>1832.1799999999998</v>
      </c>
      <c r="I968" s="5"/>
    </row>
    <row r="969" spans="1:9" x14ac:dyDescent="0.2">
      <c r="A969" s="67"/>
      <c r="B969" s="63">
        <v>1.5</v>
      </c>
      <c r="C969" s="64" t="s">
        <v>2514</v>
      </c>
      <c r="D969" s="64" t="s">
        <v>2514</v>
      </c>
      <c r="E969" s="64">
        <v>40</v>
      </c>
      <c r="F969" s="10" t="s">
        <v>165</v>
      </c>
      <c r="G969" s="11">
        <v>1770.4</v>
      </c>
      <c r="H969" s="27">
        <f t="shared" si="47"/>
        <v>2035.96</v>
      </c>
      <c r="I969" s="5"/>
    </row>
    <row r="970" spans="1:9" x14ac:dyDescent="0.2">
      <c r="A970" s="67"/>
      <c r="B970" s="63">
        <v>2</v>
      </c>
      <c r="C970" s="64" t="s">
        <v>2515</v>
      </c>
      <c r="D970" s="64" t="s">
        <v>2515</v>
      </c>
      <c r="E970" s="64">
        <v>15</v>
      </c>
      <c r="F970" s="10" t="s">
        <v>166</v>
      </c>
      <c r="G970" s="11">
        <v>1966.8</v>
      </c>
      <c r="H970" s="27">
        <f t="shared" si="47"/>
        <v>2261.8199999999997</v>
      </c>
      <c r="I970" s="5"/>
    </row>
    <row r="971" spans="1:9" x14ac:dyDescent="0.2">
      <c r="A971" s="56"/>
      <c r="B971" s="68"/>
      <c r="C971" s="16"/>
      <c r="D971" s="16"/>
      <c r="E971" s="10"/>
      <c r="F971" s="10" t="s">
        <v>1489</v>
      </c>
      <c r="G971" s="11"/>
      <c r="H971" s="11"/>
      <c r="I971" s="5"/>
    </row>
    <row r="972" spans="1:9" x14ac:dyDescent="0.2">
      <c r="A972" s="136" t="s">
        <v>2516</v>
      </c>
      <c r="B972" s="136"/>
      <c r="C972" s="136"/>
      <c r="D972" s="136"/>
      <c r="E972" s="10"/>
      <c r="F972" s="10" t="s">
        <v>1489</v>
      </c>
      <c r="G972" s="11"/>
      <c r="H972" s="11"/>
      <c r="I972" s="5"/>
    </row>
    <row r="973" spans="1:9" x14ac:dyDescent="0.2">
      <c r="A973" s="67"/>
      <c r="B973" s="63">
        <v>0.5</v>
      </c>
      <c r="C973" s="64" t="s">
        <v>2517</v>
      </c>
      <c r="D973" s="64" t="s">
        <v>2517</v>
      </c>
      <c r="E973" s="64">
        <v>150</v>
      </c>
      <c r="F973" s="10" t="s">
        <v>167</v>
      </c>
      <c r="G973" s="11">
        <v>176</v>
      </c>
      <c r="H973" s="27">
        <f>SUM(G973*1.15)</f>
        <v>202.39999999999998</v>
      </c>
      <c r="I973" s="5"/>
    </row>
    <row r="974" spans="1:9" x14ac:dyDescent="0.2">
      <c r="A974" s="67"/>
      <c r="B974" s="63">
        <v>0.75</v>
      </c>
      <c r="C974" s="64" t="s">
        <v>2518</v>
      </c>
      <c r="D974" s="64" t="s">
        <v>2518</v>
      </c>
      <c r="E974" s="64">
        <v>100</v>
      </c>
      <c r="F974" s="10" t="s">
        <v>113</v>
      </c>
      <c r="G974" s="11">
        <v>336</v>
      </c>
      <c r="H974" s="27">
        <f>SUM(G974*1.15)</f>
        <v>386.4</v>
      </c>
      <c r="I974" s="5"/>
    </row>
    <row r="975" spans="1:9" x14ac:dyDescent="0.2">
      <c r="A975" s="67"/>
      <c r="B975" s="63">
        <v>1</v>
      </c>
      <c r="C975" s="64" t="s">
        <v>2519</v>
      </c>
      <c r="D975" s="64" t="s">
        <v>2519</v>
      </c>
      <c r="E975" s="64">
        <v>50</v>
      </c>
      <c r="F975" s="10" t="s">
        <v>114</v>
      </c>
      <c r="G975" s="11">
        <v>484</v>
      </c>
      <c r="H975" s="27">
        <f>SUM(G975*1.15)</f>
        <v>556.59999999999991</v>
      </c>
      <c r="I975" s="5"/>
    </row>
    <row r="976" spans="1:9" x14ac:dyDescent="0.2">
      <c r="A976" s="56"/>
      <c r="B976" s="68"/>
      <c r="C976" s="16"/>
      <c r="D976" s="16"/>
      <c r="E976" s="10"/>
      <c r="F976" s="10" t="s">
        <v>1489</v>
      </c>
      <c r="G976" s="11"/>
      <c r="H976" s="11"/>
      <c r="I976" s="5"/>
    </row>
    <row r="977" spans="1:9" x14ac:dyDescent="0.2">
      <c r="A977" s="56"/>
      <c r="B977" s="68"/>
      <c r="C977" s="16"/>
      <c r="D977" s="16"/>
      <c r="E977" s="10"/>
      <c r="F977" s="10" t="s">
        <v>1489</v>
      </c>
      <c r="G977" s="11"/>
      <c r="H977" s="11"/>
      <c r="I977" s="5"/>
    </row>
    <row r="978" spans="1:9" x14ac:dyDescent="0.2">
      <c r="A978" s="136" t="s">
        <v>2520</v>
      </c>
      <c r="B978" s="136"/>
      <c r="C978" s="136"/>
      <c r="D978" s="136"/>
      <c r="E978" s="10" t="s">
        <v>1447</v>
      </c>
      <c r="F978" s="10" t="s">
        <v>1489</v>
      </c>
      <c r="G978" s="27" t="s">
        <v>1446</v>
      </c>
      <c r="H978" s="27"/>
      <c r="I978" s="5"/>
    </row>
    <row r="979" spans="1:9" x14ac:dyDescent="0.2">
      <c r="A979" s="67"/>
      <c r="B979" s="63">
        <v>0.5</v>
      </c>
      <c r="C979" s="64" t="s">
        <v>2521</v>
      </c>
      <c r="D979" s="64" t="s">
        <v>2521</v>
      </c>
      <c r="E979" s="64" t="s">
        <v>71</v>
      </c>
      <c r="F979" s="10" t="s">
        <v>149</v>
      </c>
      <c r="G979" s="11">
        <v>2.4</v>
      </c>
      <c r="H979" s="27">
        <f t="shared" ref="H979:H984" si="48">SUM(G979*1.15)</f>
        <v>2.76</v>
      </c>
      <c r="I979" s="5"/>
    </row>
    <row r="980" spans="1:9" x14ac:dyDescent="0.2">
      <c r="A980" s="67"/>
      <c r="B980" s="63">
        <v>0.75</v>
      </c>
      <c r="C980" s="64" t="s">
        <v>2522</v>
      </c>
      <c r="D980" s="64" t="s">
        <v>2522</v>
      </c>
      <c r="E980" s="64" t="s">
        <v>71</v>
      </c>
      <c r="F980" s="10" t="s">
        <v>150</v>
      </c>
      <c r="G980" s="11">
        <v>3.6</v>
      </c>
      <c r="H980" s="27">
        <f t="shared" si="48"/>
        <v>4.1399999999999997</v>
      </c>
      <c r="I980" s="5"/>
    </row>
    <row r="981" spans="1:9" x14ac:dyDescent="0.2">
      <c r="A981" s="67"/>
      <c r="B981" s="63">
        <v>1</v>
      </c>
      <c r="C981" s="64" t="s">
        <v>2523</v>
      </c>
      <c r="D981" s="64" t="s">
        <v>2523</v>
      </c>
      <c r="E981" s="64" t="s">
        <v>71</v>
      </c>
      <c r="F981" s="10" t="s">
        <v>151</v>
      </c>
      <c r="G981" s="11">
        <v>6</v>
      </c>
      <c r="H981" s="27">
        <f t="shared" si="48"/>
        <v>6.8999999999999995</v>
      </c>
      <c r="I981" s="5"/>
    </row>
    <row r="982" spans="1:9" x14ac:dyDescent="0.2">
      <c r="A982" s="67"/>
      <c r="B982" s="63">
        <v>1.25</v>
      </c>
      <c r="C982" s="64" t="s">
        <v>2524</v>
      </c>
      <c r="D982" s="64" t="s">
        <v>2524</v>
      </c>
      <c r="E982" s="64" t="s">
        <v>1448</v>
      </c>
      <c r="F982" s="10" t="s">
        <v>152</v>
      </c>
      <c r="G982" s="11">
        <v>3.5</v>
      </c>
      <c r="H982" s="27">
        <f t="shared" si="48"/>
        <v>4.0249999999999995</v>
      </c>
      <c r="I982" s="5"/>
    </row>
    <row r="983" spans="1:9" x14ac:dyDescent="0.2">
      <c r="A983" s="67"/>
      <c r="B983" s="63">
        <v>1.5</v>
      </c>
      <c r="C983" s="64" t="s">
        <v>2525</v>
      </c>
      <c r="D983" s="64" t="s">
        <v>2525</v>
      </c>
      <c r="E983" s="64" t="s">
        <v>1448</v>
      </c>
      <c r="F983" s="10" t="s">
        <v>153</v>
      </c>
      <c r="G983" s="11">
        <v>4</v>
      </c>
      <c r="H983" s="27">
        <f t="shared" si="48"/>
        <v>4.5999999999999996</v>
      </c>
      <c r="I983" s="5"/>
    </row>
    <row r="984" spans="1:9" x14ac:dyDescent="0.2">
      <c r="A984" s="67"/>
      <c r="B984" s="63">
        <v>2</v>
      </c>
      <c r="C984" s="64" t="s">
        <v>2526</v>
      </c>
      <c r="D984" s="64" t="s">
        <v>2526</v>
      </c>
      <c r="E984" s="64" t="s">
        <v>1449</v>
      </c>
      <c r="F984" s="10" t="s">
        <v>154</v>
      </c>
      <c r="G984" s="11">
        <v>4.5</v>
      </c>
      <c r="H984" s="27">
        <f t="shared" si="48"/>
        <v>5.1749999999999998</v>
      </c>
      <c r="I984" s="5"/>
    </row>
    <row r="985" spans="1:9" ht="15" customHeight="1" x14ac:dyDescent="0.2">
      <c r="A985" s="135"/>
      <c r="B985" s="135"/>
      <c r="C985" s="135"/>
      <c r="D985" s="135"/>
      <c r="E985" s="64"/>
      <c r="F985" s="10" t="s">
        <v>1489</v>
      </c>
      <c r="G985" s="75"/>
      <c r="H985" s="75"/>
      <c r="I985" s="5"/>
    </row>
    <row r="986" spans="1:9" x14ac:dyDescent="0.2">
      <c r="A986" s="136" t="s">
        <v>2527</v>
      </c>
      <c r="B986" s="136"/>
      <c r="C986" s="136"/>
      <c r="D986" s="136"/>
      <c r="E986" s="10"/>
      <c r="F986" s="10" t="s">
        <v>1489</v>
      </c>
      <c r="G986" s="11"/>
      <c r="H986" s="11"/>
      <c r="I986" s="5"/>
    </row>
    <row r="987" spans="1:9" x14ac:dyDescent="0.2">
      <c r="A987" s="67"/>
      <c r="B987" s="63">
        <v>0.5</v>
      </c>
      <c r="C987" s="64" t="s">
        <v>2528</v>
      </c>
      <c r="D987" s="64" t="s">
        <v>2528</v>
      </c>
      <c r="E987" s="64">
        <v>200</v>
      </c>
      <c r="F987" s="10" t="s">
        <v>115</v>
      </c>
      <c r="G987" s="11">
        <v>20</v>
      </c>
      <c r="H987" s="27">
        <f t="shared" ref="H987:H992" si="49">SUM(G987*1.15)</f>
        <v>23</v>
      </c>
      <c r="I987" s="5"/>
    </row>
    <row r="988" spans="1:9" x14ac:dyDescent="0.2">
      <c r="A988" s="67"/>
      <c r="B988" s="63">
        <v>0.75</v>
      </c>
      <c r="C988" s="64" t="s">
        <v>2529</v>
      </c>
      <c r="D988" s="64" t="s">
        <v>2529</v>
      </c>
      <c r="E988" s="64">
        <v>200</v>
      </c>
      <c r="F988" s="10" t="s">
        <v>116</v>
      </c>
      <c r="G988" s="11">
        <v>32</v>
      </c>
      <c r="H988" s="27">
        <f t="shared" si="49"/>
        <v>36.799999999999997</v>
      </c>
      <c r="I988" s="5"/>
    </row>
    <row r="989" spans="1:9" x14ac:dyDescent="0.2">
      <c r="A989" s="67"/>
      <c r="B989" s="63">
        <v>1</v>
      </c>
      <c r="C989" s="64" t="s">
        <v>2530</v>
      </c>
      <c r="D989" s="64" t="s">
        <v>2530</v>
      </c>
      <c r="E989" s="64">
        <v>200</v>
      </c>
      <c r="F989" s="10" t="s">
        <v>117</v>
      </c>
      <c r="G989" s="11">
        <v>58</v>
      </c>
      <c r="H989" s="27">
        <f t="shared" si="49"/>
        <v>66.699999999999989</v>
      </c>
      <c r="I989" s="5"/>
    </row>
    <row r="990" spans="1:9" x14ac:dyDescent="0.2">
      <c r="A990" s="67"/>
      <c r="B990" s="63">
        <v>1.25</v>
      </c>
      <c r="C990" s="64" t="s">
        <v>2531</v>
      </c>
      <c r="D990" s="64" t="s">
        <v>2531</v>
      </c>
      <c r="E990" s="64">
        <v>200</v>
      </c>
      <c r="F990" s="10" t="s">
        <v>118</v>
      </c>
      <c r="G990" s="11">
        <v>70</v>
      </c>
      <c r="H990" s="27">
        <f t="shared" si="49"/>
        <v>80.5</v>
      </c>
      <c r="I990" s="5"/>
    </row>
    <row r="991" spans="1:9" x14ac:dyDescent="0.2">
      <c r="A991" s="67"/>
      <c r="B991" s="63">
        <v>1.5</v>
      </c>
      <c r="C991" s="64" t="s">
        <v>2532</v>
      </c>
      <c r="D991" s="64" t="s">
        <v>2532</v>
      </c>
      <c r="E991" s="64">
        <v>200</v>
      </c>
      <c r="F991" s="10" t="s">
        <v>119</v>
      </c>
      <c r="G991" s="11">
        <v>80</v>
      </c>
      <c r="H991" s="27">
        <f t="shared" si="49"/>
        <v>92</v>
      </c>
      <c r="I991" s="5"/>
    </row>
    <row r="992" spans="1:9" x14ac:dyDescent="0.2">
      <c r="A992" s="67"/>
      <c r="B992" s="63">
        <v>2</v>
      </c>
      <c r="C992" s="64" t="s">
        <v>2533</v>
      </c>
      <c r="D992" s="64" t="s">
        <v>2533</v>
      </c>
      <c r="E992" s="64">
        <v>200</v>
      </c>
      <c r="F992" s="10" t="s">
        <v>120</v>
      </c>
      <c r="G992" s="11">
        <v>90</v>
      </c>
      <c r="H992" s="27">
        <f t="shared" si="49"/>
        <v>103.49999999999999</v>
      </c>
      <c r="I992" s="5"/>
    </row>
    <row r="993" spans="1:9" x14ac:dyDescent="0.2">
      <c r="A993" s="56"/>
      <c r="B993" s="68"/>
      <c r="C993" s="16"/>
      <c r="D993" s="16"/>
      <c r="E993" s="10"/>
      <c r="F993" s="10" t="s">
        <v>1489</v>
      </c>
      <c r="G993" s="11"/>
      <c r="H993" s="11"/>
      <c r="I993" s="5"/>
    </row>
    <row r="994" spans="1:9" x14ac:dyDescent="0.2">
      <c r="A994" s="136" t="s">
        <v>2534</v>
      </c>
      <c r="B994" s="136"/>
      <c r="C994" s="136"/>
      <c r="D994" s="136"/>
      <c r="E994" s="10"/>
      <c r="F994" s="10" t="s">
        <v>1489</v>
      </c>
      <c r="G994" s="11"/>
      <c r="H994" s="11"/>
      <c r="I994" s="5"/>
    </row>
    <row r="995" spans="1:9" x14ac:dyDescent="0.2">
      <c r="A995" s="67"/>
      <c r="B995" s="63">
        <v>0.5</v>
      </c>
      <c r="C995" s="64" t="s">
        <v>2535</v>
      </c>
      <c r="D995" s="64" t="s">
        <v>2535</v>
      </c>
      <c r="E995" s="64">
        <v>150</v>
      </c>
      <c r="F995" s="10" t="s">
        <v>133</v>
      </c>
      <c r="G995" s="11">
        <v>572</v>
      </c>
      <c r="H995" s="27">
        <f>SUM(G995*1.15)</f>
        <v>657.8</v>
      </c>
      <c r="I995" s="5"/>
    </row>
    <row r="996" spans="1:9" x14ac:dyDescent="0.2">
      <c r="A996" s="67"/>
      <c r="B996" s="63">
        <v>0.75</v>
      </c>
      <c r="C996" s="64" t="s">
        <v>2536</v>
      </c>
      <c r="D996" s="64" t="s">
        <v>2536</v>
      </c>
      <c r="E996" s="64">
        <v>150</v>
      </c>
      <c r="F996" s="10" t="s">
        <v>134</v>
      </c>
      <c r="G996" s="11">
        <v>626</v>
      </c>
      <c r="H996" s="27">
        <f>SUM(G996*1.15)</f>
        <v>719.9</v>
      </c>
      <c r="I996" s="5"/>
    </row>
    <row r="997" spans="1:9" x14ac:dyDescent="0.2">
      <c r="A997" s="67"/>
      <c r="B997" s="63">
        <v>1</v>
      </c>
      <c r="C997" s="64" t="s">
        <v>2537</v>
      </c>
      <c r="D997" s="64" t="s">
        <v>2537</v>
      </c>
      <c r="E997" s="64">
        <v>200</v>
      </c>
      <c r="F997" s="10" t="s">
        <v>135</v>
      </c>
      <c r="G997" s="11">
        <v>644</v>
      </c>
      <c r="H997" s="27">
        <f>SUM(G997*1.15)</f>
        <v>740.59999999999991</v>
      </c>
      <c r="I997" s="5"/>
    </row>
    <row r="998" spans="1:9" x14ac:dyDescent="0.2">
      <c r="A998" s="67"/>
      <c r="B998" s="63">
        <v>1.25</v>
      </c>
      <c r="C998" s="64" t="s">
        <v>2538</v>
      </c>
      <c r="D998" s="64" t="s">
        <v>2538</v>
      </c>
      <c r="E998" s="64">
        <v>200</v>
      </c>
      <c r="F998" s="10" t="s">
        <v>136</v>
      </c>
      <c r="G998" s="11">
        <v>718.4</v>
      </c>
      <c r="H998" s="27">
        <f>SUM(G998*1.15)</f>
        <v>826.15999999999985</v>
      </c>
      <c r="I998" s="5"/>
    </row>
    <row r="999" spans="1:9" x14ac:dyDescent="0.2">
      <c r="A999" s="56"/>
      <c r="B999" s="68"/>
      <c r="C999" s="16"/>
      <c r="D999" s="16"/>
      <c r="E999" s="10"/>
      <c r="F999" s="10" t="s">
        <v>1489</v>
      </c>
      <c r="G999" s="11"/>
      <c r="H999" s="11"/>
      <c r="I999" s="5"/>
    </row>
    <row r="1000" spans="1:9" x14ac:dyDescent="0.2">
      <c r="A1000" s="136" t="s">
        <v>2539</v>
      </c>
      <c r="B1000" s="136"/>
      <c r="C1000" s="136"/>
      <c r="D1000" s="136"/>
      <c r="E1000" s="10"/>
      <c r="F1000" s="10" t="s">
        <v>1489</v>
      </c>
      <c r="G1000" s="11"/>
      <c r="H1000" s="11"/>
      <c r="I1000" s="5"/>
    </row>
    <row r="1001" spans="1:9" x14ac:dyDescent="0.2">
      <c r="A1001" s="67"/>
      <c r="B1001" s="63">
        <v>0.5</v>
      </c>
      <c r="C1001" s="64" t="s">
        <v>2540</v>
      </c>
      <c r="D1001" s="64" t="s">
        <v>2540</v>
      </c>
      <c r="E1001" s="64">
        <v>50</v>
      </c>
      <c r="F1001" s="10" t="s">
        <v>137</v>
      </c>
      <c r="G1001" s="11">
        <v>719.6</v>
      </c>
      <c r="H1001" s="27">
        <f t="shared" ref="H1001:H1006" si="50">SUM(G1001*1.15)</f>
        <v>827.54</v>
      </c>
      <c r="I1001" s="5"/>
    </row>
    <row r="1002" spans="1:9" x14ac:dyDescent="0.2">
      <c r="A1002" s="67"/>
      <c r="B1002" s="63">
        <v>0.75</v>
      </c>
      <c r="C1002" s="64" t="s">
        <v>2541</v>
      </c>
      <c r="D1002" s="64" t="s">
        <v>2541</v>
      </c>
      <c r="E1002" s="64">
        <v>50</v>
      </c>
      <c r="F1002" s="10" t="s">
        <v>138</v>
      </c>
      <c r="G1002" s="11">
        <v>774</v>
      </c>
      <c r="H1002" s="27">
        <f t="shared" si="50"/>
        <v>890.09999999999991</v>
      </c>
      <c r="I1002" s="5"/>
    </row>
    <row r="1003" spans="1:9" x14ac:dyDescent="0.2">
      <c r="A1003" s="67"/>
      <c r="B1003" s="63">
        <v>1</v>
      </c>
      <c r="C1003" s="64" t="s">
        <v>2542</v>
      </c>
      <c r="D1003" s="64" t="s">
        <v>2542</v>
      </c>
      <c r="E1003" s="64">
        <v>50</v>
      </c>
      <c r="F1003" s="10" t="s">
        <v>139</v>
      </c>
      <c r="G1003" s="11">
        <v>800</v>
      </c>
      <c r="H1003" s="27">
        <f t="shared" si="50"/>
        <v>919.99999999999989</v>
      </c>
      <c r="I1003" s="5"/>
    </row>
    <row r="1004" spans="1:9" x14ac:dyDescent="0.2">
      <c r="A1004" s="67"/>
      <c r="B1004" s="63">
        <v>1.25</v>
      </c>
      <c r="C1004" s="64" t="s">
        <v>2543</v>
      </c>
      <c r="D1004" s="64" t="s">
        <v>2543</v>
      </c>
      <c r="E1004" s="64">
        <v>50</v>
      </c>
      <c r="F1004" s="10" t="s">
        <v>140</v>
      </c>
      <c r="G1004" s="11">
        <v>882.4</v>
      </c>
      <c r="H1004" s="27">
        <f t="shared" si="50"/>
        <v>1014.7599999999999</v>
      </c>
      <c r="I1004" s="5"/>
    </row>
    <row r="1005" spans="1:9" x14ac:dyDescent="0.2">
      <c r="A1005" s="67"/>
      <c r="B1005" s="63">
        <v>1.5</v>
      </c>
      <c r="C1005" s="64" t="s">
        <v>2544</v>
      </c>
      <c r="D1005" s="64" t="s">
        <v>2544</v>
      </c>
      <c r="E1005" s="64">
        <v>50</v>
      </c>
      <c r="F1005" s="10" t="s">
        <v>141</v>
      </c>
      <c r="G1005" s="11">
        <v>963.2</v>
      </c>
      <c r="H1005" s="27">
        <f t="shared" si="50"/>
        <v>1107.68</v>
      </c>
      <c r="I1005" s="5"/>
    </row>
    <row r="1006" spans="1:9" x14ac:dyDescent="0.2">
      <c r="A1006" s="67"/>
      <c r="B1006" s="63">
        <v>2</v>
      </c>
      <c r="C1006" s="64" t="s">
        <v>2302</v>
      </c>
      <c r="D1006" s="64" t="s">
        <v>2302</v>
      </c>
      <c r="E1006" s="64">
        <v>50</v>
      </c>
      <c r="F1006" s="10" t="s">
        <v>142</v>
      </c>
      <c r="G1006" s="11">
        <v>1100</v>
      </c>
      <c r="H1006" s="27">
        <f t="shared" si="50"/>
        <v>1265</v>
      </c>
      <c r="I1006" s="5"/>
    </row>
    <row r="1007" spans="1:9" x14ac:dyDescent="0.2">
      <c r="A1007" s="56"/>
      <c r="B1007" s="68"/>
      <c r="C1007" s="16"/>
      <c r="D1007" s="16"/>
      <c r="E1007" s="10"/>
      <c r="F1007" s="10" t="s">
        <v>1489</v>
      </c>
      <c r="G1007" s="11"/>
      <c r="H1007" s="11"/>
      <c r="I1007" s="5"/>
    </row>
    <row r="1008" spans="1:9" x14ac:dyDescent="0.2">
      <c r="A1008" s="136" t="s">
        <v>2303</v>
      </c>
      <c r="B1008" s="136"/>
      <c r="C1008" s="136"/>
      <c r="D1008" s="136"/>
      <c r="E1008" s="10"/>
      <c r="F1008" s="10" t="s">
        <v>1489</v>
      </c>
      <c r="G1008" s="11"/>
      <c r="H1008" s="11"/>
      <c r="I1008" s="5"/>
    </row>
    <row r="1009" spans="1:9" x14ac:dyDescent="0.2">
      <c r="A1009" s="67"/>
      <c r="B1009" s="63">
        <v>0.5</v>
      </c>
      <c r="C1009" s="64" t="s">
        <v>2304</v>
      </c>
      <c r="D1009" s="64" t="s">
        <v>2304</v>
      </c>
      <c r="E1009" s="64">
        <v>250</v>
      </c>
      <c r="F1009" s="10" t="s">
        <v>58</v>
      </c>
      <c r="G1009" s="11">
        <v>59</v>
      </c>
      <c r="H1009" s="27">
        <f>SUM(G1009*1.15)</f>
        <v>67.849999999999994</v>
      </c>
      <c r="I1009" s="5"/>
    </row>
    <row r="1010" spans="1:9" x14ac:dyDescent="0.2">
      <c r="A1010" s="67"/>
      <c r="B1010" s="63">
        <v>0.75</v>
      </c>
      <c r="C1010" s="64" t="s">
        <v>2305</v>
      </c>
      <c r="D1010" s="64" t="s">
        <v>2305</v>
      </c>
      <c r="E1010" s="64">
        <v>100</v>
      </c>
      <c r="F1010" s="10" t="s">
        <v>59</v>
      </c>
      <c r="G1010" s="11">
        <v>62</v>
      </c>
      <c r="H1010" s="27">
        <f>SUM(G1010*1.15)</f>
        <v>71.3</v>
      </c>
      <c r="I1010" s="5"/>
    </row>
    <row r="1011" spans="1:9" x14ac:dyDescent="0.2">
      <c r="A1011" s="67"/>
      <c r="B1011" s="63">
        <v>1</v>
      </c>
      <c r="C1011" s="64" t="s">
        <v>2306</v>
      </c>
      <c r="D1011" s="64" t="s">
        <v>2306</v>
      </c>
      <c r="E1011" s="64">
        <v>100</v>
      </c>
      <c r="F1011" s="10" t="s">
        <v>60</v>
      </c>
      <c r="G1011" s="11">
        <v>91</v>
      </c>
      <c r="H1011" s="27">
        <f>SUM(G1011*1.15)</f>
        <v>104.64999999999999</v>
      </c>
      <c r="I1011" s="5"/>
    </row>
    <row r="1012" spans="1:9" x14ac:dyDescent="0.2">
      <c r="A1012" s="56"/>
      <c r="B1012" s="68"/>
      <c r="C1012" s="16"/>
      <c r="D1012" s="16"/>
      <c r="E1012" s="10"/>
      <c r="F1012" s="10" t="s">
        <v>1489</v>
      </c>
      <c r="G1012" s="11"/>
      <c r="H1012" s="11"/>
      <c r="I1012" s="5"/>
    </row>
    <row r="1013" spans="1:9" x14ac:dyDescent="0.2">
      <c r="A1013" s="136" t="s">
        <v>2307</v>
      </c>
      <c r="B1013" s="136"/>
      <c r="C1013" s="136"/>
      <c r="D1013" s="136"/>
      <c r="E1013" s="10"/>
      <c r="F1013" s="10" t="s">
        <v>1489</v>
      </c>
      <c r="G1013" s="11"/>
      <c r="H1013" s="11"/>
      <c r="I1013" s="5"/>
    </row>
    <row r="1014" spans="1:9" x14ac:dyDescent="0.2">
      <c r="A1014" s="67"/>
      <c r="B1014" s="63" t="s">
        <v>2308</v>
      </c>
      <c r="C1014" s="64" t="s">
        <v>2309</v>
      </c>
      <c r="D1014" s="64" t="s">
        <v>2309</v>
      </c>
      <c r="E1014" s="64">
        <v>20</v>
      </c>
      <c r="F1014" s="10" t="s">
        <v>1489</v>
      </c>
      <c r="G1014" s="11">
        <v>660</v>
      </c>
      <c r="H1014" s="27">
        <f>SUM(G1014*1.15)</f>
        <v>758.99999999999989</v>
      </c>
      <c r="I1014" s="5"/>
    </row>
    <row r="1015" spans="1:9" x14ac:dyDescent="0.2">
      <c r="A1015" s="56"/>
      <c r="B1015" s="68"/>
      <c r="C1015" s="16"/>
      <c r="D1015" s="16"/>
      <c r="E1015" s="10"/>
      <c r="F1015" s="10" t="s">
        <v>1489</v>
      </c>
      <c r="G1015" s="11"/>
      <c r="H1015" s="11"/>
      <c r="I1015" s="5"/>
    </row>
    <row r="1016" spans="1:9" x14ac:dyDescent="0.2">
      <c r="A1016" s="136" t="s">
        <v>2127</v>
      </c>
      <c r="B1016" s="136"/>
      <c r="C1016" s="136"/>
      <c r="D1016" s="136"/>
      <c r="E1016" s="10"/>
      <c r="F1016" s="10" t="s">
        <v>1489</v>
      </c>
      <c r="G1016" s="11"/>
      <c r="H1016" s="11"/>
      <c r="I1016" s="5"/>
    </row>
    <row r="1017" spans="1:9" x14ac:dyDescent="0.2">
      <c r="A1017" s="67"/>
      <c r="B1017" s="63" t="s">
        <v>2128</v>
      </c>
      <c r="C1017" s="64" t="s">
        <v>2129</v>
      </c>
      <c r="D1017" s="64" t="s">
        <v>2129</v>
      </c>
      <c r="E1017" s="64">
        <v>25</v>
      </c>
      <c r="F1017" s="10" t="s">
        <v>32</v>
      </c>
      <c r="G1017" s="11">
        <v>1409</v>
      </c>
      <c r="H1017" s="27">
        <f t="shared" ref="H1017:H1023" si="51">SUM(G1017*1.15)</f>
        <v>1620.35</v>
      </c>
      <c r="I1017" s="5"/>
    </row>
    <row r="1018" spans="1:9" x14ac:dyDescent="0.2">
      <c r="A1018" s="67"/>
      <c r="B1018" s="63" t="s">
        <v>2130</v>
      </c>
      <c r="C1018" s="64" t="s">
        <v>2131</v>
      </c>
      <c r="D1018" s="64" t="s">
        <v>2131</v>
      </c>
      <c r="E1018" s="64">
        <v>25</v>
      </c>
      <c r="F1018" s="10" t="s">
        <v>33</v>
      </c>
      <c r="G1018" s="11">
        <v>1457.5</v>
      </c>
      <c r="H1018" s="27">
        <f t="shared" si="51"/>
        <v>1676.1249999999998</v>
      </c>
      <c r="I1018" s="5"/>
    </row>
    <row r="1019" spans="1:9" x14ac:dyDescent="0.2">
      <c r="A1019" s="67"/>
      <c r="B1019" s="63" t="s">
        <v>2132</v>
      </c>
      <c r="C1019" s="64" t="s">
        <v>2133</v>
      </c>
      <c r="D1019" s="64" t="s">
        <v>2133</v>
      </c>
      <c r="E1019" s="64">
        <v>25</v>
      </c>
      <c r="F1019" s="10" t="s">
        <v>34</v>
      </c>
      <c r="G1019" s="11">
        <v>1554.67</v>
      </c>
      <c r="H1019" s="27">
        <f t="shared" si="51"/>
        <v>1787.8705</v>
      </c>
      <c r="I1019" s="5"/>
    </row>
    <row r="1020" spans="1:9" x14ac:dyDescent="0.2">
      <c r="A1020" s="67"/>
      <c r="B1020" s="63" t="s">
        <v>2134</v>
      </c>
      <c r="C1020" s="64"/>
      <c r="D1020" s="64"/>
      <c r="E1020" s="64"/>
      <c r="F1020" s="10" t="s">
        <v>1489</v>
      </c>
      <c r="G1020" s="11"/>
      <c r="H1020" s="11"/>
      <c r="I1020" s="5"/>
    </row>
    <row r="1021" spans="1:9" x14ac:dyDescent="0.2">
      <c r="A1021" s="67"/>
      <c r="B1021" s="63" t="s">
        <v>2135</v>
      </c>
      <c r="C1021" s="64" t="s">
        <v>2136</v>
      </c>
      <c r="D1021" s="64" t="s">
        <v>2136</v>
      </c>
      <c r="E1021" s="64">
        <v>25</v>
      </c>
      <c r="F1021" s="10" t="s">
        <v>35</v>
      </c>
      <c r="G1021" s="11">
        <v>1554.67</v>
      </c>
      <c r="H1021" s="27">
        <f t="shared" si="51"/>
        <v>1787.8705</v>
      </c>
      <c r="I1021" s="5"/>
    </row>
    <row r="1022" spans="1:9" x14ac:dyDescent="0.2">
      <c r="A1022" s="67"/>
      <c r="B1022" s="63" t="s">
        <v>2137</v>
      </c>
      <c r="C1022" s="64" t="s">
        <v>2138</v>
      </c>
      <c r="D1022" s="64" t="s">
        <v>2138</v>
      </c>
      <c r="E1022" s="64">
        <v>25</v>
      </c>
      <c r="F1022" s="10" t="s">
        <v>36</v>
      </c>
      <c r="G1022" s="11">
        <v>1554.67</v>
      </c>
      <c r="H1022" s="27">
        <f t="shared" si="51"/>
        <v>1787.8705</v>
      </c>
      <c r="I1022" s="5"/>
    </row>
    <row r="1023" spans="1:9" x14ac:dyDescent="0.2">
      <c r="A1023" s="67"/>
      <c r="B1023" s="63" t="s">
        <v>2139</v>
      </c>
      <c r="C1023" s="64" t="s">
        <v>2140</v>
      </c>
      <c r="D1023" s="64" t="s">
        <v>2140</v>
      </c>
      <c r="E1023" s="64">
        <v>25</v>
      </c>
      <c r="F1023" s="10" t="s">
        <v>37</v>
      </c>
      <c r="G1023" s="11">
        <v>1554.67</v>
      </c>
      <c r="H1023" s="27">
        <f t="shared" si="51"/>
        <v>1787.8705</v>
      </c>
      <c r="I1023" s="5"/>
    </row>
    <row r="1024" spans="1:9" x14ac:dyDescent="0.2">
      <c r="A1024" s="135" t="s">
        <v>2141</v>
      </c>
      <c r="B1024" s="135"/>
      <c r="C1024" s="135"/>
      <c r="D1024" s="135"/>
      <c r="E1024" s="64"/>
      <c r="F1024" s="10" t="s">
        <v>1489</v>
      </c>
      <c r="G1024" s="75"/>
      <c r="H1024" s="75"/>
      <c r="I1024" s="5"/>
    </row>
    <row r="1025" spans="1:9" x14ac:dyDescent="0.2">
      <c r="A1025" s="56"/>
      <c r="B1025" s="68"/>
      <c r="C1025" s="16"/>
      <c r="D1025" s="16"/>
      <c r="E1025" s="10"/>
      <c r="F1025" s="10" t="s">
        <v>1489</v>
      </c>
      <c r="G1025" s="11"/>
      <c r="H1025" s="11"/>
      <c r="I1025" s="5"/>
    </row>
    <row r="1026" spans="1:9" x14ac:dyDescent="0.2">
      <c r="A1026" s="136" t="s">
        <v>2142</v>
      </c>
      <c r="B1026" s="136"/>
      <c r="C1026" s="136"/>
      <c r="D1026" s="136"/>
      <c r="E1026" s="10"/>
      <c r="F1026" s="10" t="s">
        <v>1489</v>
      </c>
      <c r="G1026" s="11"/>
      <c r="H1026" s="11"/>
      <c r="I1026" s="5"/>
    </row>
    <row r="1027" spans="1:9" x14ac:dyDescent="0.2">
      <c r="A1027" s="67"/>
      <c r="B1027" s="63" t="s">
        <v>2128</v>
      </c>
      <c r="C1027" s="64" t="s">
        <v>2143</v>
      </c>
      <c r="D1027" s="64" t="s">
        <v>2143</v>
      </c>
      <c r="E1027" s="64">
        <v>25</v>
      </c>
      <c r="F1027" s="10" t="s">
        <v>121</v>
      </c>
      <c r="G1027" s="11">
        <v>1020.67</v>
      </c>
      <c r="H1027" s="27">
        <f t="shared" ref="H1027:H1033" si="52">SUM(G1027*1.15)</f>
        <v>1173.7704999999999</v>
      </c>
      <c r="I1027" s="5"/>
    </row>
    <row r="1028" spans="1:9" x14ac:dyDescent="0.2">
      <c r="A1028" s="67"/>
      <c r="B1028" s="63" t="s">
        <v>2130</v>
      </c>
      <c r="C1028" s="64" t="s">
        <v>2144</v>
      </c>
      <c r="D1028" s="64" t="s">
        <v>2144</v>
      </c>
      <c r="E1028" s="64">
        <v>25</v>
      </c>
      <c r="F1028" s="10" t="s">
        <v>122</v>
      </c>
      <c r="G1028" s="11">
        <v>1020.67</v>
      </c>
      <c r="H1028" s="27">
        <f t="shared" si="52"/>
        <v>1173.7704999999999</v>
      </c>
      <c r="I1028" s="5"/>
    </row>
    <row r="1029" spans="1:9" x14ac:dyDescent="0.2">
      <c r="A1029" s="67"/>
      <c r="B1029" s="63" t="s">
        <v>2132</v>
      </c>
      <c r="C1029" s="64" t="s">
        <v>2145</v>
      </c>
      <c r="D1029" s="64" t="s">
        <v>2145</v>
      </c>
      <c r="E1029" s="64">
        <v>25</v>
      </c>
      <c r="F1029" s="10" t="s">
        <v>123</v>
      </c>
      <c r="G1029" s="11">
        <v>1020.67</v>
      </c>
      <c r="H1029" s="27">
        <f t="shared" si="52"/>
        <v>1173.7704999999999</v>
      </c>
      <c r="I1029" s="5"/>
    </row>
    <row r="1030" spans="1:9" x14ac:dyDescent="0.2">
      <c r="A1030" s="67"/>
      <c r="B1030" s="63" t="s">
        <v>2134</v>
      </c>
      <c r="C1030" s="64"/>
      <c r="D1030" s="64"/>
      <c r="E1030" s="64"/>
      <c r="F1030" s="10" t="s">
        <v>1489</v>
      </c>
      <c r="G1030" s="11"/>
      <c r="H1030" s="11"/>
      <c r="I1030" s="5"/>
    </row>
    <row r="1031" spans="1:9" x14ac:dyDescent="0.2">
      <c r="A1031" s="67"/>
      <c r="B1031" s="63" t="s">
        <v>2146</v>
      </c>
      <c r="C1031" s="64" t="s">
        <v>2147</v>
      </c>
      <c r="D1031" s="64" t="s">
        <v>2147</v>
      </c>
      <c r="E1031" s="64">
        <v>25</v>
      </c>
      <c r="F1031" s="10" t="s">
        <v>29</v>
      </c>
      <c r="G1031" s="11">
        <v>1020.67</v>
      </c>
      <c r="H1031" s="27">
        <f t="shared" si="52"/>
        <v>1173.7704999999999</v>
      </c>
      <c r="I1031" s="5"/>
    </row>
    <row r="1032" spans="1:9" x14ac:dyDescent="0.2">
      <c r="A1032" s="67"/>
      <c r="B1032" s="63" t="s">
        <v>2134</v>
      </c>
      <c r="C1032" s="64"/>
      <c r="D1032" s="64"/>
      <c r="E1032" s="64"/>
      <c r="F1032" s="10" t="s">
        <v>1489</v>
      </c>
      <c r="G1032" s="11"/>
      <c r="H1032" s="11"/>
      <c r="I1032" s="5"/>
    </row>
    <row r="1033" spans="1:9" x14ac:dyDescent="0.2">
      <c r="A1033" s="67"/>
      <c r="B1033" s="63" t="s">
        <v>2137</v>
      </c>
      <c r="C1033" s="64" t="s">
        <v>2148</v>
      </c>
      <c r="D1033" s="64" t="s">
        <v>2148</v>
      </c>
      <c r="E1033" s="64">
        <v>25</v>
      </c>
      <c r="F1033" s="10" t="s">
        <v>28</v>
      </c>
      <c r="G1033" s="11">
        <v>1020.67</v>
      </c>
      <c r="H1033" s="27">
        <f t="shared" si="52"/>
        <v>1173.7704999999999</v>
      </c>
      <c r="I1033" s="5"/>
    </row>
    <row r="1034" spans="1:9" x14ac:dyDescent="0.2">
      <c r="A1034" s="67"/>
      <c r="B1034" s="63" t="s">
        <v>2139</v>
      </c>
      <c r="C1034" s="64" t="s">
        <v>112</v>
      </c>
      <c r="D1034" s="64" t="s">
        <v>112</v>
      </c>
      <c r="E1034" s="64">
        <v>25</v>
      </c>
      <c r="F1034" s="10"/>
      <c r="G1034" s="11"/>
      <c r="H1034" s="27">
        <v>1173.77</v>
      </c>
      <c r="I1034" s="5"/>
    </row>
    <row r="1035" spans="1:9" x14ac:dyDescent="0.2">
      <c r="A1035" s="135" t="s">
        <v>2141</v>
      </c>
      <c r="B1035" s="135"/>
      <c r="C1035" s="135"/>
      <c r="D1035" s="135"/>
      <c r="E1035" s="64"/>
      <c r="F1035" s="10" t="s">
        <v>1489</v>
      </c>
      <c r="G1035" s="75"/>
      <c r="H1035" s="75"/>
      <c r="I1035" s="5"/>
    </row>
    <row r="1036" spans="1:9" x14ac:dyDescent="0.2">
      <c r="A1036" s="56"/>
      <c r="B1036" s="68"/>
      <c r="C1036" s="16"/>
      <c r="D1036" s="16"/>
      <c r="E1036" s="10"/>
      <c r="F1036" s="10" t="s">
        <v>1489</v>
      </c>
      <c r="G1036" s="11"/>
      <c r="H1036" s="11"/>
      <c r="I1036" s="5"/>
    </row>
    <row r="1037" spans="1:9" x14ac:dyDescent="0.2">
      <c r="A1037" s="136" t="s">
        <v>2149</v>
      </c>
      <c r="B1037" s="136"/>
      <c r="C1037" s="136"/>
      <c r="D1037" s="136"/>
      <c r="E1037" s="10"/>
      <c r="F1037" s="10" t="s">
        <v>1489</v>
      </c>
      <c r="G1037" s="11"/>
      <c r="H1037" s="11"/>
      <c r="I1037" s="5"/>
    </row>
    <row r="1038" spans="1:9" x14ac:dyDescent="0.2">
      <c r="A1038" s="67"/>
      <c r="B1038" s="63" t="s">
        <v>2128</v>
      </c>
      <c r="C1038" s="64" t="s">
        <v>2150</v>
      </c>
      <c r="D1038" s="64" t="s">
        <v>2150</v>
      </c>
      <c r="E1038" s="64">
        <v>25</v>
      </c>
      <c r="F1038" s="10" t="s">
        <v>38</v>
      </c>
      <c r="G1038" s="11">
        <v>1409.17</v>
      </c>
      <c r="H1038" s="27">
        <f t="shared" ref="H1038:H1044" si="53">SUM(G1038*1.15)</f>
        <v>1620.5454999999999</v>
      </c>
      <c r="I1038" s="5"/>
    </row>
    <row r="1039" spans="1:9" x14ac:dyDescent="0.2">
      <c r="A1039" s="67"/>
      <c r="B1039" s="63" t="s">
        <v>2130</v>
      </c>
      <c r="C1039" s="64" t="s">
        <v>2151</v>
      </c>
      <c r="D1039" s="64" t="s">
        <v>2151</v>
      </c>
      <c r="E1039" s="64">
        <v>25</v>
      </c>
      <c r="F1039" s="10" t="s">
        <v>39</v>
      </c>
      <c r="G1039" s="11">
        <v>1457.5</v>
      </c>
      <c r="H1039" s="27">
        <f t="shared" si="53"/>
        <v>1676.1249999999998</v>
      </c>
      <c r="I1039" s="5"/>
    </row>
    <row r="1040" spans="1:9" x14ac:dyDescent="0.2">
      <c r="A1040" s="67"/>
      <c r="B1040" s="63" t="s">
        <v>2132</v>
      </c>
      <c r="C1040" s="64" t="s">
        <v>2152</v>
      </c>
      <c r="D1040" s="64" t="s">
        <v>2152</v>
      </c>
      <c r="E1040" s="64">
        <v>25</v>
      </c>
      <c r="F1040" s="10" t="s">
        <v>40</v>
      </c>
      <c r="G1040" s="11">
        <v>1554.67</v>
      </c>
      <c r="H1040" s="27">
        <f t="shared" si="53"/>
        <v>1787.8705</v>
      </c>
      <c r="I1040" s="5"/>
    </row>
    <row r="1041" spans="1:9" x14ac:dyDescent="0.2">
      <c r="A1041" s="67"/>
      <c r="B1041" s="63" t="s">
        <v>2134</v>
      </c>
      <c r="C1041" s="64"/>
      <c r="D1041" s="64"/>
      <c r="E1041" s="64"/>
      <c r="F1041" s="10" t="s">
        <v>1489</v>
      </c>
      <c r="G1041" s="11"/>
      <c r="H1041" s="27"/>
      <c r="I1041" s="5"/>
    </row>
    <row r="1042" spans="1:9" x14ac:dyDescent="0.2">
      <c r="A1042" s="67"/>
      <c r="B1042" s="63" t="s">
        <v>2135</v>
      </c>
      <c r="C1042" s="64" t="s">
        <v>2153</v>
      </c>
      <c r="D1042" s="64" t="s">
        <v>2153</v>
      </c>
      <c r="E1042" s="64">
        <v>25</v>
      </c>
      <c r="F1042" s="10" t="s">
        <v>41</v>
      </c>
      <c r="G1042" s="11">
        <v>1554.67</v>
      </c>
      <c r="H1042" s="27">
        <f t="shared" si="53"/>
        <v>1787.8705</v>
      </c>
      <c r="I1042" s="5"/>
    </row>
    <row r="1043" spans="1:9" x14ac:dyDescent="0.2">
      <c r="A1043" s="67"/>
      <c r="B1043" s="63" t="s">
        <v>2137</v>
      </c>
      <c r="C1043" s="64" t="s">
        <v>2154</v>
      </c>
      <c r="D1043" s="64" t="s">
        <v>2154</v>
      </c>
      <c r="E1043" s="64">
        <v>25</v>
      </c>
      <c r="F1043" s="10" t="s">
        <v>42</v>
      </c>
      <c r="G1043" s="11">
        <v>1506.17</v>
      </c>
      <c r="H1043" s="27">
        <f t="shared" si="53"/>
        <v>1732.0954999999999</v>
      </c>
      <c r="I1043" s="5"/>
    </row>
    <row r="1044" spans="1:9" x14ac:dyDescent="0.2">
      <c r="A1044" s="67"/>
      <c r="B1044" s="63" t="s">
        <v>2139</v>
      </c>
      <c r="C1044" s="64" t="s">
        <v>2155</v>
      </c>
      <c r="D1044" s="64" t="s">
        <v>2155</v>
      </c>
      <c r="E1044" s="64">
        <v>25</v>
      </c>
      <c r="F1044" s="10" t="s">
        <v>43</v>
      </c>
      <c r="G1044" s="11">
        <v>1554.67</v>
      </c>
      <c r="H1044" s="27">
        <f t="shared" si="53"/>
        <v>1787.8705</v>
      </c>
      <c r="I1044" s="5"/>
    </row>
    <row r="1045" spans="1:9" x14ac:dyDescent="0.2">
      <c r="A1045" s="65"/>
      <c r="B1045" s="60"/>
      <c r="C1045" s="61"/>
      <c r="D1045" s="61"/>
      <c r="E1045" s="10"/>
      <c r="F1045" s="10" t="s">
        <v>1489</v>
      </c>
      <c r="G1045" s="11"/>
      <c r="H1045" s="11"/>
      <c r="I1045" s="5"/>
    </row>
    <row r="1046" spans="1:9" x14ac:dyDescent="0.2">
      <c r="A1046" s="136" t="s">
        <v>2156</v>
      </c>
      <c r="B1046" s="136"/>
      <c r="C1046" s="136"/>
      <c r="D1046" s="136"/>
      <c r="E1046" s="10"/>
      <c r="F1046" s="10" t="s">
        <v>1489</v>
      </c>
      <c r="G1046" s="11"/>
      <c r="H1046" s="11"/>
      <c r="I1046" s="5"/>
    </row>
    <row r="1047" spans="1:9" x14ac:dyDescent="0.2">
      <c r="A1047" s="67"/>
      <c r="B1047" s="63" t="s">
        <v>2128</v>
      </c>
      <c r="C1047" s="64" t="s">
        <v>2157</v>
      </c>
      <c r="D1047" s="64" t="s">
        <v>2157</v>
      </c>
      <c r="E1047" s="64">
        <v>20</v>
      </c>
      <c r="F1047" s="10" t="s">
        <v>127</v>
      </c>
      <c r="G1047" s="11">
        <v>2024.58</v>
      </c>
      <c r="H1047" s="27">
        <f t="shared" ref="H1047:H1053" si="54">SUM(G1047*1.15)</f>
        <v>2328.2669999999998</v>
      </c>
      <c r="I1047" s="5"/>
    </row>
    <row r="1048" spans="1:9" x14ac:dyDescent="0.2">
      <c r="A1048" s="67"/>
      <c r="B1048" s="63" t="s">
        <v>2130</v>
      </c>
      <c r="C1048" s="64" t="s">
        <v>2158</v>
      </c>
      <c r="D1048" s="64" t="s">
        <v>2158</v>
      </c>
      <c r="E1048" s="64">
        <v>20</v>
      </c>
      <c r="F1048" s="10" t="s">
        <v>125</v>
      </c>
      <c r="G1048" s="11">
        <v>2024.58</v>
      </c>
      <c r="H1048" s="27">
        <f t="shared" si="54"/>
        <v>2328.2669999999998</v>
      </c>
      <c r="I1048" s="5"/>
    </row>
    <row r="1049" spans="1:9" x14ac:dyDescent="0.2">
      <c r="A1049" s="67"/>
      <c r="B1049" s="63" t="s">
        <v>2132</v>
      </c>
      <c r="C1049" s="64" t="s">
        <v>2159</v>
      </c>
      <c r="D1049" s="64" t="s">
        <v>2159</v>
      </c>
      <c r="E1049" s="64">
        <v>20</v>
      </c>
      <c r="F1049" s="10" t="s">
        <v>124</v>
      </c>
      <c r="G1049" s="11">
        <v>2024.58</v>
      </c>
      <c r="H1049" s="27">
        <f t="shared" si="54"/>
        <v>2328.2669999999998</v>
      </c>
      <c r="I1049" s="5"/>
    </row>
    <row r="1050" spans="1:9" x14ac:dyDescent="0.2">
      <c r="A1050" s="67"/>
      <c r="B1050" s="63" t="s">
        <v>2134</v>
      </c>
      <c r="C1050" s="64"/>
      <c r="D1050" s="64"/>
      <c r="E1050" s="64"/>
      <c r="F1050" s="10" t="s">
        <v>1489</v>
      </c>
      <c r="G1050" s="11"/>
      <c r="H1050" s="11"/>
      <c r="I1050" s="5"/>
    </row>
    <row r="1051" spans="1:9" x14ac:dyDescent="0.2">
      <c r="A1051" s="67"/>
      <c r="B1051" s="63" t="s">
        <v>2135</v>
      </c>
      <c r="C1051" s="64" t="s">
        <v>2160</v>
      </c>
      <c r="D1051" s="64" t="s">
        <v>2160</v>
      </c>
      <c r="E1051" s="64">
        <v>20</v>
      </c>
      <c r="F1051" s="10" t="s">
        <v>126</v>
      </c>
      <c r="G1051" s="11">
        <v>2024.58</v>
      </c>
      <c r="H1051" s="27">
        <f t="shared" si="54"/>
        <v>2328.2669999999998</v>
      </c>
      <c r="I1051" s="5"/>
    </row>
    <row r="1052" spans="1:9" x14ac:dyDescent="0.2">
      <c r="A1052" s="67"/>
      <c r="B1052" s="63" t="s">
        <v>2137</v>
      </c>
      <c r="C1052" s="64" t="s">
        <v>2161</v>
      </c>
      <c r="D1052" s="64" t="s">
        <v>2161</v>
      </c>
      <c r="E1052" s="64">
        <v>20</v>
      </c>
      <c r="F1052" s="10" t="s">
        <v>31</v>
      </c>
      <c r="G1052" s="11">
        <v>2024.58</v>
      </c>
      <c r="H1052" s="27">
        <f t="shared" si="54"/>
        <v>2328.2669999999998</v>
      </c>
      <c r="I1052" s="5"/>
    </row>
    <row r="1053" spans="1:9" x14ac:dyDescent="0.2">
      <c r="A1053" s="67"/>
      <c r="B1053" s="63" t="s">
        <v>2139</v>
      </c>
      <c r="C1053" s="64" t="s">
        <v>2162</v>
      </c>
      <c r="D1053" s="64" t="s">
        <v>2162</v>
      </c>
      <c r="E1053" s="64">
        <v>20</v>
      </c>
      <c r="F1053" s="10" t="s">
        <v>30</v>
      </c>
      <c r="G1053" s="11">
        <v>2024.58</v>
      </c>
      <c r="H1053" s="27">
        <f t="shared" si="54"/>
        <v>2328.2669999999998</v>
      </c>
      <c r="I1053" s="5"/>
    </row>
    <row r="1054" spans="1:9" x14ac:dyDescent="0.2">
      <c r="A1054" s="65"/>
      <c r="B1054" s="60"/>
      <c r="C1054" s="61"/>
      <c r="D1054" s="61"/>
      <c r="E1054" s="10"/>
      <c r="F1054" s="10" t="s">
        <v>1489</v>
      </c>
      <c r="G1054" s="11"/>
      <c r="H1054" s="11"/>
      <c r="I1054" s="5"/>
    </row>
    <row r="1055" spans="1:9" x14ac:dyDescent="0.2">
      <c r="A1055" s="136" t="s">
        <v>2163</v>
      </c>
      <c r="B1055" s="136"/>
      <c r="C1055" s="136"/>
      <c r="D1055" s="136"/>
      <c r="E1055" s="10"/>
      <c r="F1055" s="10" t="s">
        <v>1489</v>
      </c>
      <c r="G1055" s="11"/>
      <c r="H1055" s="11"/>
      <c r="I1055" s="5"/>
    </row>
    <row r="1056" spans="1:9" x14ac:dyDescent="0.2">
      <c r="A1056" s="62"/>
      <c r="B1056" s="69">
        <v>0.5</v>
      </c>
      <c r="C1056" s="70" t="s">
        <v>2164</v>
      </c>
      <c r="D1056" s="70" t="s">
        <v>2164</v>
      </c>
      <c r="E1056" s="70">
        <v>70</v>
      </c>
      <c r="F1056" s="10" t="s">
        <v>55</v>
      </c>
      <c r="G1056" s="11">
        <v>670</v>
      </c>
      <c r="H1056" s="27">
        <f>SUM(G1056*1.15)</f>
        <v>770.49999999999989</v>
      </c>
      <c r="I1056" s="5"/>
    </row>
    <row r="1057" spans="1:9" x14ac:dyDescent="0.2">
      <c r="A1057" s="62"/>
      <c r="B1057" s="69">
        <v>0.75</v>
      </c>
      <c r="C1057" s="70" t="s">
        <v>2165</v>
      </c>
      <c r="D1057" s="70" t="s">
        <v>2165</v>
      </c>
      <c r="E1057" s="70">
        <v>70</v>
      </c>
      <c r="F1057" s="10" t="s">
        <v>56</v>
      </c>
      <c r="G1057" s="11">
        <v>670</v>
      </c>
      <c r="H1057" s="27">
        <f>SUM(G1057*1.15)</f>
        <v>770.49999999999989</v>
      </c>
      <c r="I1057" s="5"/>
    </row>
    <row r="1058" spans="1:9" x14ac:dyDescent="0.2">
      <c r="A1058" s="64"/>
      <c r="B1058" s="69">
        <v>1</v>
      </c>
      <c r="C1058" s="70" t="s">
        <v>2166</v>
      </c>
      <c r="D1058" s="70" t="s">
        <v>2166</v>
      </c>
      <c r="E1058" s="70">
        <v>70</v>
      </c>
      <c r="F1058" s="10" t="s">
        <v>57</v>
      </c>
      <c r="G1058" s="11">
        <v>670</v>
      </c>
      <c r="H1058" s="27">
        <f>SUM(G1058*1.15)</f>
        <v>770.49999999999989</v>
      </c>
      <c r="I1058" s="5"/>
    </row>
    <row r="1059" spans="1:9" x14ac:dyDescent="0.2">
      <c r="A1059" s="65"/>
      <c r="B1059" s="60"/>
      <c r="C1059" s="61"/>
      <c r="D1059" s="61"/>
      <c r="E1059" s="10"/>
      <c r="F1059" s="10" t="s">
        <v>1489</v>
      </c>
      <c r="G1059" s="11"/>
      <c r="H1059" s="11"/>
      <c r="I1059" s="5"/>
    </row>
    <row r="1060" spans="1:9" x14ac:dyDescent="0.2">
      <c r="A1060" s="136" t="s">
        <v>2167</v>
      </c>
      <c r="B1060" s="136"/>
      <c r="C1060" s="136"/>
      <c r="D1060" s="136"/>
      <c r="E1060" s="10"/>
      <c r="F1060" s="10" t="s">
        <v>1489</v>
      </c>
      <c r="G1060" s="11"/>
      <c r="H1060" s="11"/>
      <c r="I1060" s="5"/>
    </row>
    <row r="1061" spans="1:9" x14ac:dyDescent="0.2">
      <c r="A1061" s="64"/>
      <c r="B1061" s="63" t="s">
        <v>2128</v>
      </c>
      <c r="C1061" s="64" t="s">
        <v>2369</v>
      </c>
      <c r="D1061" s="64" t="s">
        <v>2369</v>
      </c>
      <c r="E1061" s="64">
        <v>25</v>
      </c>
      <c r="F1061" s="10" t="s">
        <v>50</v>
      </c>
      <c r="G1061" s="11">
        <v>1702.83</v>
      </c>
      <c r="H1061" s="27">
        <f t="shared" ref="H1061:H1075" si="55">SUM(G1061*1.15)</f>
        <v>1958.2544999999998</v>
      </c>
      <c r="I1061" s="5"/>
    </row>
    <row r="1062" spans="1:9" x14ac:dyDescent="0.2">
      <c r="A1062" s="64"/>
      <c r="B1062" s="63" t="s">
        <v>2130</v>
      </c>
      <c r="C1062" s="64" t="s">
        <v>2370</v>
      </c>
      <c r="D1062" s="64" t="s">
        <v>2370</v>
      </c>
      <c r="E1062" s="64">
        <v>25</v>
      </c>
      <c r="F1062" s="10" t="s">
        <v>51</v>
      </c>
      <c r="G1062" s="11">
        <v>1702.83</v>
      </c>
      <c r="H1062" s="27">
        <f t="shared" si="55"/>
        <v>1958.2544999999998</v>
      </c>
      <c r="I1062" s="5"/>
    </row>
    <row r="1063" spans="1:9" x14ac:dyDescent="0.2">
      <c r="A1063" s="64"/>
      <c r="B1063" s="63" t="s">
        <v>2132</v>
      </c>
      <c r="C1063" s="64" t="s">
        <v>2371</v>
      </c>
      <c r="D1063" s="64" t="s">
        <v>2371</v>
      </c>
      <c r="E1063" s="64">
        <v>25</v>
      </c>
      <c r="F1063" s="10" t="s">
        <v>52</v>
      </c>
      <c r="G1063" s="11">
        <v>1702.83</v>
      </c>
      <c r="H1063" s="27">
        <f t="shared" si="55"/>
        <v>1958.2544999999998</v>
      </c>
      <c r="I1063" s="5"/>
    </row>
    <row r="1064" spans="1:9" x14ac:dyDescent="0.2">
      <c r="A1064" s="64"/>
      <c r="B1064" s="63" t="s">
        <v>2134</v>
      </c>
      <c r="C1064" s="64"/>
      <c r="D1064" s="64"/>
      <c r="E1064" s="64"/>
      <c r="F1064" s="10" t="s">
        <v>1489</v>
      </c>
      <c r="G1064" s="11"/>
      <c r="H1064" s="11"/>
      <c r="I1064" s="5"/>
    </row>
    <row r="1065" spans="1:9" x14ac:dyDescent="0.2">
      <c r="A1065" s="64"/>
      <c r="B1065" s="63" t="s">
        <v>2135</v>
      </c>
      <c r="C1065" s="64" t="s">
        <v>2372</v>
      </c>
      <c r="D1065" s="64" t="s">
        <v>2372</v>
      </c>
      <c r="E1065" s="64">
        <v>25</v>
      </c>
      <c r="F1065" s="10" t="s">
        <v>53</v>
      </c>
      <c r="G1065" s="11">
        <v>1702.83</v>
      </c>
      <c r="H1065" s="27">
        <f t="shared" si="55"/>
        <v>1958.2544999999998</v>
      </c>
      <c r="I1065" s="5"/>
    </row>
    <row r="1066" spans="1:9" x14ac:dyDescent="0.2">
      <c r="A1066" s="64"/>
      <c r="B1066" s="63" t="s">
        <v>2137</v>
      </c>
      <c r="C1066" s="64" t="s">
        <v>2373</v>
      </c>
      <c r="D1066" s="64" t="s">
        <v>2373</v>
      </c>
      <c r="E1066" s="64">
        <v>25</v>
      </c>
      <c r="F1066" s="10" t="s">
        <v>54</v>
      </c>
      <c r="G1066" s="11">
        <v>1702.83</v>
      </c>
      <c r="H1066" s="27">
        <f t="shared" si="55"/>
        <v>1958.2544999999998</v>
      </c>
      <c r="I1066" s="5"/>
    </row>
    <row r="1067" spans="1:9" x14ac:dyDescent="0.2">
      <c r="A1067" s="64"/>
      <c r="B1067" s="63"/>
      <c r="C1067" s="64"/>
      <c r="D1067" s="64"/>
      <c r="E1067" s="64"/>
      <c r="F1067" s="10" t="s">
        <v>1489</v>
      </c>
      <c r="G1067" s="11"/>
      <c r="H1067" s="27"/>
      <c r="I1067" s="5"/>
    </row>
    <row r="1068" spans="1:9" x14ac:dyDescent="0.2">
      <c r="A1068" s="71" t="s">
        <v>1282</v>
      </c>
      <c r="B1068" s="63" t="s">
        <v>2128</v>
      </c>
      <c r="C1068" s="64" t="s">
        <v>1283</v>
      </c>
      <c r="D1068" s="64" t="s">
        <v>1283</v>
      </c>
      <c r="E1068" s="64">
        <v>25</v>
      </c>
      <c r="F1068" s="10" t="s">
        <v>44</v>
      </c>
      <c r="G1068" s="11">
        <v>1791.67</v>
      </c>
      <c r="H1068" s="27">
        <f t="shared" si="55"/>
        <v>2060.4204999999997</v>
      </c>
      <c r="I1068" s="5"/>
    </row>
    <row r="1069" spans="1:9" x14ac:dyDescent="0.2">
      <c r="A1069" s="64"/>
      <c r="B1069" s="63" t="s">
        <v>2130</v>
      </c>
      <c r="C1069" s="64" t="s">
        <v>1284</v>
      </c>
      <c r="D1069" s="64" t="s">
        <v>1284</v>
      </c>
      <c r="E1069" s="64">
        <v>25</v>
      </c>
      <c r="F1069" s="10" t="s">
        <v>45</v>
      </c>
      <c r="G1069" s="11">
        <v>1791.67</v>
      </c>
      <c r="H1069" s="27">
        <f t="shared" si="55"/>
        <v>2060.4204999999997</v>
      </c>
      <c r="I1069" s="5"/>
    </row>
    <row r="1070" spans="1:9" x14ac:dyDescent="0.2">
      <c r="A1070" s="64"/>
      <c r="B1070" s="63" t="s">
        <v>1285</v>
      </c>
      <c r="C1070" s="64" t="s">
        <v>1286</v>
      </c>
      <c r="D1070" s="64" t="s">
        <v>1286</v>
      </c>
      <c r="E1070" s="64">
        <v>25</v>
      </c>
      <c r="F1070" s="10" t="s">
        <v>46</v>
      </c>
      <c r="G1070" s="11">
        <v>1791.67</v>
      </c>
      <c r="H1070" s="27">
        <f t="shared" si="55"/>
        <v>2060.4204999999997</v>
      </c>
      <c r="I1070" s="5"/>
    </row>
    <row r="1071" spans="1:9" x14ac:dyDescent="0.2">
      <c r="A1071" s="64"/>
      <c r="B1071" s="63" t="s">
        <v>2135</v>
      </c>
      <c r="C1071" s="64" t="s">
        <v>1287</v>
      </c>
      <c r="D1071" s="64" t="s">
        <v>1287</v>
      </c>
      <c r="E1071" s="64">
        <v>25</v>
      </c>
      <c r="F1071" s="10" t="s">
        <v>47</v>
      </c>
      <c r="G1071" s="11">
        <v>1791.67</v>
      </c>
      <c r="H1071" s="27">
        <f t="shared" si="55"/>
        <v>2060.4204999999997</v>
      </c>
      <c r="I1071" s="5"/>
    </row>
    <row r="1072" spans="1:9" x14ac:dyDescent="0.2">
      <c r="A1072" s="64"/>
      <c r="B1072" s="63" t="s">
        <v>2137</v>
      </c>
      <c r="C1072" s="64" t="s">
        <v>1288</v>
      </c>
      <c r="D1072" s="64" t="s">
        <v>1288</v>
      </c>
      <c r="E1072" s="64">
        <v>25</v>
      </c>
      <c r="F1072" s="10" t="s">
        <v>48</v>
      </c>
      <c r="G1072" s="11">
        <v>1791.67</v>
      </c>
      <c r="H1072" s="27">
        <f t="shared" si="55"/>
        <v>2060.4204999999997</v>
      </c>
      <c r="I1072" s="5"/>
    </row>
    <row r="1073" spans="1:9" x14ac:dyDescent="0.2">
      <c r="A1073" s="64"/>
      <c r="B1073" s="63" t="s">
        <v>2139</v>
      </c>
      <c r="C1073" s="64" t="s">
        <v>1289</v>
      </c>
      <c r="D1073" s="64" t="s">
        <v>1289</v>
      </c>
      <c r="E1073" s="64">
        <v>25</v>
      </c>
      <c r="F1073" s="10" t="s">
        <v>49</v>
      </c>
      <c r="G1073" s="11">
        <v>1791.67</v>
      </c>
      <c r="H1073" s="27">
        <f t="shared" si="55"/>
        <v>2060.4204999999997</v>
      </c>
      <c r="I1073" s="5"/>
    </row>
    <row r="1074" spans="1:9" x14ac:dyDescent="0.2">
      <c r="A1074" s="64"/>
      <c r="B1074" s="63"/>
      <c r="C1074" s="64"/>
      <c r="D1074" s="64"/>
      <c r="E1074" s="64"/>
      <c r="F1074" s="10" t="s">
        <v>1489</v>
      </c>
      <c r="G1074" s="11"/>
      <c r="H1074" s="27"/>
      <c r="I1074" s="5"/>
    </row>
    <row r="1075" spans="1:9" x14ac:dyDescent="0.2">
      <c r="A1075" s="20" t="s">
        <v>1290</v>
      </c>
      <c r="B1075" s="72"/>
      <c r="C1075" s="10" t="s">
        <v>1291</v>
      </c>
      <c r="D1075" s="10" t="s">
        <v>1291</v>
      </c>
      <c r="E1075" s="64">
        <v>10</v>
      </c>
      <c r="F1075" s="10" t="s">
        <v>1489</v>
      </c>
      <c r="G1075" s="11">
        <v>161.54</v>
      </c>
      <c r="H1075" s="27">
        <f t="shared" si="55"/>
        <v>185.77099999999999</v>
      </c>
      <c r="I1075" s="5"/>
    </row>
    <row r="1076" spans="1:9" x14ac:dyDescent="0.2">
      <c r="A1076" s="20"/>
      <c r="B1076" s="72"/>
      <c r="C1076" s="10"/>
      <c r="D1076" s="10"/>
      <c r="E1076" s="64"/>
      <c r="F1076" s="10" t="s">
        <v>1489</v>
      </c>
      <c r="G1076" s="11"/>
      <c r="H1076" s="11"/>
      <c r="I1076" s="5"/>
    </row>
    <row r="1077" spans="1:9" x14ac:dyDescent="0.2">
      <c r="A1077" s="20"/>
      <c r="B1077" s="72"/>
      <c r="C1077" s="10"/>
      <c r="D1077" s="10"/>
      <c r="E1077" s="10"/>
      <c r="F1077" s="10" t="s">
        <v>1489</v>
      </c>
      <c r="G1077" s="27" t="s">
        <v>1450</v>
      </c>
      <c r="H1077" s="27"/>
      <c r="I1077" s="5"/>
    </row>
    <row r="1078" spans="1:9" x14ac:dyDescent="0.2">
      <c r="A1078" s="137" t="s">
        <v>72</v>
      </c>
      <c r="B1078" s="137"/>
      <c r="C1078" s="137"/>
      <c r="D1078" s="137"/>
      <c r="E1078" s="10" t="s">
        <v>2374</v>
      </c>
      <c r="F1078" s="10" t="s">
        <v>1489</v>
      </c>
      <c r="G1078" s="11"/>
      <c r="H1078" s="11"/>
      <c r="I1078" s="5"/>
    </row>
    <row r="1079" spans="1:9" x14ac:dyDescent="0.2">
      <c r="A1079" s="67"/>
      <c r="B1079" s="64" t="s">
        <v>2375</v>
      </c>
      <c r="C1079" s="64" t="s">
        <v>2376</v>
      </c>
      <c r="D1079" s="64" t="s">
        <v>2376</v>
      </c>
      <c r="E1079" s="64">
        <v>3</v>
      </c>
      <c r="F1079" s="10" t="s">
        <v>431</v>
      </c>
      <c r="G1079" s="11">
        <v>64.56</v>
      </c>
      <c r="H1079" s="27">
        <f t="shared" ref="H1079:H1102" si="56">SUM(G1079*1.15)</f>
        <v>74.244</v>
      </c>
      <c r="I1079" s="5"/>
    </row>
    <row r="1080" spans="1:9" x14ac:dyDescent="0.2">
      <c r="A1080" s="67"/>
      <c r="B1080" s="64" t="s">
        <v>2377</v>
      </c>
      <c r="C1080" s="64" t="s">
        <v>2378</v>
      </c>
      <c r="D1080" s="64" t="s">
        <v>2378</v>
      </c>
      <c r="E1080" s="64">
        <v>5</v>
      </c>
      <c r="F1080" s="10" t="s">
        <v>432</v>
      </c>
      <c r="G1080" s="11">
        <v>74.55</v>
      </c>
      <c r="H1080" s="27">
        <f t="shared" si="56"/>
        <v>85.732499999999987</v>
      </c>
      <c r="I1080" s="5"/>
    </row>
    <row r="1081" spans="1:9" x14ac:dyDescent="0.2">
      <c r="A1081" s="67"/>
      <c r="B1081" s="64" t="s">
        <v>2379</v>
      </c>
      <c r="C1081" s="64" t="s">
        <v>2380</v>
      </c>
      <c r="D1081" s="64" t="s">
        <v>2380</v>
      </c>
      <c r="E1081" s="64">
        <v>6</v>
      </c>
      <c r="F1081" s="10" t="s">
        <v>433</v>
      </c>
      <c r="G1081" s="11">
        <v>84.55</v>
      </c>
      <c r="H1081" s="27">
        <f t="shared" si="56"/>
        <v>97.232499999999987</v>
      </c>
      <c r="I1081" s="5"/>
    </row>
    <row r="1082" spans="1:9" x14ac:dyDescent="0.2">
      <c r="A1082" s="67"/>
      <c r="B1082" s="64" t="s">
        <v>2381</v>
      </c>
      <c r="C1082" s="64" t="s">
        <v>2382</v>
      </c>
      <c r="D1082" s="64" t="s">
        <v>2382</v>
      </c>
      <c r="E1082" s="64">
        <v>8</v>
      </c>
      <c r="F1082" s="10" t="s">
        <v>434</v>
      </c>
      <c r="G1082" s="11">
        <v>102.88</v>
      </c>
      <c r="H1082" s="27">
        <f t="shared" si="56"/>
        <v>118.31199999999998</v>
      </c>
      <c r="I1082" s="5"/>
    </row>
    <row r="1083" spans="1:9" x14ac:dyDescent="0.2">
      <c r="A1083" s="67"/>
      <c r="B1083" s="64" t="s">
        <v>2383</v>
      </c>
      <c r="C1083" s="64" t="s">
        <v>2384</v>
      </c>
      <c r="D1083" s="64" t="s">
        <v>2384</v>
      </c>
      <c r="E1083" s="64">
        <v>11</v>
      </c>
      <c r="F1083" s="10" t="s">
        <v>435</v>
      </c>
      <c r="G1083" s="11">
        <v>121.22</v>
      </c>
      <c r="H1083" s="27">
        <f t="shared" si="56"/>
        <v>139.40299999999999</v>
      </c>
      <c r="I1083" s="5"/>
    </row>
    <row r="1084" spans="1:9" x14ac:dyDescent="0.2">
      <c r="A1084" s="67"/>
      <c r="B1084" s="64" t="s">
        <v>2385</v>
      </c>
      <c r="C1084" s="64" t="s">
        <v>2386</v>
      </c>
      <c r="D1084" s="64" t="s">
        <v>2386</v>
      </c>
      <c r="E1084" s="64">
        <v>14</v>
      </c>
      <c r="F1084" s="10" t="s">
        <v>436</v>
      </c>
      <c r="G1084" s="11">
        <v>139.56</v>
      </c>
      <c r="H1084" s="27">
        <f t="shared" si="56"/>
        <v>160.494</v>
      </c>
      <c r="I1084" s="5"/>
    </row>
    <row r="1085" spans="1:9" x14ac:dyDescent="0.2">
      <c r="A1085" s="67"/>
      <c r="B1085" s="64" t="s">
        <v>2387</v>
      </c>
      <c r="C1085" s="64" t="s">
        <v>2388</v>
      </c>
      <c r="D1085" s="64" t="s">
        <v>2388</v>
      </c>
      <c r="E1085" s="64">
        <v>5</v>
      </c>
      <c r="F1085" s="10" t="s">
        <v>437</v>
      </c>
      <c r="G1085" s="11">
        <v>102.08</v>
      </c>
      <c r="H1085" s="27">
        <f t="shared" si="56"/>
        <v>117.392</v>
      </c>
      <c r="I1085" s="5"/>
    </row>
    <row r="1086" spans="1:9" x14ac:dyDescent="0.2">
      <c r="A1086" s="67"/>
      <c r="B1086" s="64" t="s">
        <v>2389</v>
      </c>
      <c r="C1086" s="64" t="s">
        <v>2390</v>
      </c>
      <c r="D1086" s="64" t="s">
        <v>2390</v>
      </c>
      <c r="E1086" s="64">
        <v>6</v>
      </c>
      <c r="F1086" s="10" t="s">
        <v>438</v>
      </c>
      <c r="G1086" s="11">
        <v>112.1</v>
      </c>
      <c r="H1086" s="27">
        <f t="shared" si="56"/>
        <v>128.91499999999999</v>
      </c>
      <c r="I1086" s="5"/>
    </row>
    <row r="1087" spans="1:9" x14ac:dyDescent="0.2">
      <c r="A1087" s="67"/>
      <c r="B1087" s="64" t="s">
        <v>2391</v>
      </c>
      <c r="C1087" s="64" t="s">
        <v>2392</v>
      </c>
      <c r="D1087" s="64" t="s">
        <v>2392</v>
      </c>
      <c r="E1087" s="64">
        <v>8</v>
      </c>
      <c r="F1087" s="10" t="s">
        <v>439</v>
      </c>
      <c r="G1087" s="11">
        <v>130.94</v>
      </c>
      <c r="H1087" s="27">
        <f t="shared" si="56"/>
        <v>150.58099999999999</v>
      </c>
      <c r="I1087" s="5"/>
    </row>
    <row r="1088" spans="1:9" x14ac:dyDescent="0.2">
      <c r="A1088" s="67"/>
      <c r="B1088" s="64" t="s">
        <v>2393</v>
      </c>
      <c r="C1088" s="64" t="s">
        <v>2394</v>
      </c>
      <c r="D1088" s="64" t="s">
        <v>2394</v>
      </c>
      <c r="E1088" s="64">
        <v>12</v>
      </c>
      <c r="F1088" s="10" t="s">
        <v>440</v>
      </c>
      <c r="G1088" s="11">
        <v>149.96</v>
      </c>
      <c r="H1088" s="27">
        <f t="shared" si="56"/>
        <v>172.45400000000001</v>
      </c>
      <c r="I1088" s="5"/>
    </row>
    <row r="1089" spans="1:9" x14ac:dyDescent="0.2">
      <c r="A1089" s="67"/>
      <c r="B1089" s="64" t="s">
        <v>2395</v>
      </c>
      <c r="C1089" s="64" t="s">
        <v>2396</v>
      </c>
      <c r="D1089" s="64" t="s">
        <v>2396</v>
      </c>
      <c r="E1089" s="64">
        <v>15</v>
      </c>
      <c r="F1089" s="10" t="s">
        <v>441</v>
      </c>
      <c r="G1089" s="11">
        <v>204.3</v>
      </c>
      <c r="H1089" s="27">
        <f t="shared" si="56"/>
        <v>234.94499999999999</v>
      </c>
      <c r="I1089" s="5"/>
    </row>
    <row r="1090" spans="1:9" x14ac:dyDescent="0.2">
      <c r="A1090" s="67"/>
      <c r="B1090" s="64" t="s">
        <v>2397</v>
      </c>
      <c r="C1090" s="64" t="s">
        <v>2398</v>
      </c>
      <c r="D1090" s="64" t="s">
        <v>2398</v>
      </c>
      <c r="E1090" s="64">
        <v>18</v>
      </c>
      <c r="F1090" s="10" t="s">
        <v>442</v>
      </c>
      <c r="G1090" s="11">
        <v>222.46</v>
      </c>
      <c r="H1090" s="27">
        <f t="shared" si="56"/>
        <v>255.82899999999998</v>
      </c>
      <c r="I1090" s="5"/>
    </row>
    <row r="1091" spans="1:9" x14ac:dyDescent="0.2">
      <c r="A1091" s="67"/>
      <c r="B1091" s="64" t="s">
        <v>77</v>
      </c>
      <c r="C1091" s="64" t="s">
        <v>78</v>
      </c>
      <c r="D1091" s="64" t="s">
        <v>78</v>
      </c>
      <c r="E1091" s="64">
        <v>22</v>
      </c>
      <c r="F1091" s="10"/>
      <c r="G1091" s="11"/>
      <c r="H1091" s="27">
        <v>295.05</v>
      </c>
      <c r="I1091" s="5"/>
    </row>
    <row r="1092" spans="1:9" x14ac:dyDescent="0.2">
      <c r="A1092" s="67"/>
      <c r="B1092" s="64" t="s">
        <v>2399</v>
      </c>
      <c r="C1092" s="64" t="s">
        <v>2400</v>
      </c>
      <c r="D1092" s="64" t="s">
        <v>2400</v>
      </c>
      <c r="E1092" s="64">
        <v>6</v>
      </c>
      <c r="F1092" s="10" t="s">
        <v>443</v>
      </c>
      <c r="G1092" s="11">
        <v>122.49</v>
      </c>
      <c r="H1092" s="27">
        <f t="shared" si="56"/>
        <v>140.86349999999999</v>
      </c>
      <c r="I1092" s="5"/>
    </row>
    <row r="1093" spans="1:9" x14ac:dyDescent="0.2">
      <c r="A1093" s="67"/>
      <c r="B1093" s="64" t="s">
        <v>2401</v>
      </c>
      <c r="C1093" s="64" t="s">
        <v>2402</v>
      </c>
      <c r="D1093" s="64" t="s">
        <v>2402</v>
      </c>
      <c r="E1093" s="64">
        <v>8</v>
      </c>
      <c r="F1093" s="10" t="s">
        <v>444</v>
      </c>
      <c r="G1093" s="11">
        <v>134.52000000000001</v>
      </c>
      <c r="H1093" s="27">
        <f t="shared" si="56"/>
        <v>154.69800000000001</v>
      </c>
      <c r="I1093" s="5"/>
    </row>
    <row r="1094" spans="1:9" x14ac:dyDescent="0.2">
      <c r="A1094" s="67"/>
      <c r="B1094" s="64" t="s">
        <v>2403</v>
      </c>
      <c r="C1094" s="64" t="s">
        <v>2404</v>
      </c>
      <c r="D1094" s="64" t="s">
        <v>2404</v>
      </c>
      <c r="E1094" s="64">
        <v>10</v>
      </c>
      <c r="F1094" s="10" t="s">
        <v>445</v>
      </c>
      <c r="G1094" s="11">
        <v>157.12</v>
      </c>
      <c r="H1094" s="27">
        <f t="shared" si="56"/>
        <v>180.68799999999999</v>
      </c>
      <c r="I1094" s="5"/>
    </row>
    <row r="1095" spans="1:9" x14ac:dyDescent="0.2">
      <c r="A1095" s="67"/>
      <c r="B1095" s="64" t="s">
        <v>2405</v>
      </c>
      <c r="C1095" s="64" t="s">
        <v>2406</v>
      </c>
      <c r="D1095" s="64" t="s">
        <v>2406</v>
      </c>
      <c r="E1095" s="64">
        <v>15</v>
      </c>
      <c r="F1095" s="10" t="s">
        <v>446</v>
      </c>
      <c r="G1095" s="11">
        <v>179.95</v>
      </c>
      <c r="H1095" s="27">
        <f t="shared" si="56"/>
        <v>206.94249999999997</v>
      </c>
      <c r="I1095" s="5"/>
    </row>
    <row r="1096" spans="1:9" x14ac:dyDescent="0.2">
      <c r="A1096" s="67"/>
      <c r="B1096" s="64" t="s">
        <v>2407</v>
      </c>
      <c r="C1096" s="64" t="s">
        <v>2408</v>
      </c>
      <c r="D1096" s="64" t="s">
        <v>2408</v>
      </c>
      <c r="E1096" s="64">
        <v>19</v>
      </c>
      <c r="F1096" s="10" t="s">
        <v>447</v>
      </c>
      <c r="G1096" s="11">
        <v>245.16</v>
      </c>
      <c r="H1096" s="27">
        <f t="shared" si="56"/>
        <v>281.93399999999997</v>
      </c>
      <c r="I1096" s="5"/>
    </row>
    <row r="1097" spans="1:9" x14ac:dyDescent="0.2">
      <c r="A1097" s="67"/>
      <c r="B1097" s="64" t="s">
        <v>2409</v>
      </c>
      <c r="C1097" s="64" t="s">
        <v>2410</v>
      </c>
      <c r="D1097" s="64" t="s">
        <v>2410</v>
      </c>
      <c r="E1097" s="64">
        <v>23</v>
      </c>
      <c r="F1097" s="10" t="s">
        <v>448</v>
      </c>
      <c r="G1097" s="11">
        <v>266.95</v>
      </c>
      <c r="H1097" s="27">
        <f t="shared" si="56"/>
        <v>306.99249999999995</v>
      </c>
      <c r="I1097" s="5"/>
    </row>
    <row r="1098" spans="1:9" x14ac:dyDescent="0.2">
      <c r="A1098" s="67"/>
      <c r="B1098" s="64" t="s">
        <v>2411</v>
      </c>
      <c r="C1098" s="64" t="s">
        <v>2412</v>
      </c>
      <c r="D1098" s="64" t="s">
        <v>2412</v>
      </c>
      <c r="E1098" s="64">
        <v>15</v>
      </c>
      <c r="F1098" s="10" t="s">
        <v>449</v>
      </c>
      <c r="G1098" s="11">
        <v>188.54</v>
      </c>
      <c r="H1098" s="27">
        <f t="shared" si="56"/>
        <v>216.82099999999997</v>
      </c>
      <c r="I1098" s="5"/>
    </row>
    <row r="1099" spans="1:9" x14ac:dyDescent="0.2">
      <c r="A1099" s="67"/>
      <c r="B1099" s="64" t="s">
        <v>2413</v>
      </c>
      <c r="C1099" s="64" t="s">
        <v>2414</v>
      </c>
      <c r="D1099" s="64" t="s">
        <v>2414</v>
      </c>
      <c r="E1099" s="64">
        <v>22</v>
      </c>
      <c r="F1099" s="10" t="s">
        <v>450</v>
      </c>
      <c r="G1099" s="11">
        <v>215.94</v>
      </c>
      <c r="H1099" s="27">
        <f t="shared" si="56"/>
        <v>248.33099999999999</v>
      </c>
      <c r="I1099" s="5"/>
    </row>
    <row r="1100" spans="1:9" x14ac:dyDescent="0.2">
      <c r="A1100" s="67"/>
      <c r="B1100" s="64" t="s">
        <v>2415</v>
      </c>
      <c r="C1100" s="64" t="s">
        <v>2416</v>
      </c>
      <c r="D1100" s="64" t="s">
        <v>2416</v>
      </c>
      <c r="E1100" s="64">
        <v>28</v>
      </c>
      <c r="F1100" s="10" t="s">
        <v>451</v>
      </c>
      <c r="G1100" s="11">
        <v>294.19</v>
      </c>
      <c r="H1100" s="27">
        <f t="shared" si="56"/>
        <v>338.31849999999997</v>
      </c>
      <c r="I1100" s="5"/>
    </row>
    <row r="1101" spans="1:9" x14ac:dyDescent="0.2">
      <c r="A1101" s="67"/>
      <c r="B1101" s="64" t="s">
        <v>2417</v>
      </c>
      <c r="C1101" s="64" t="s">
        <v>2418</v>
      </c>
      <c r="D1101" s="64" t="s">
        <v>2418</v>
      </c>
      <c r="E1101" s="64">
        <v>34</v>
      </c>
      <c r="F1101" s="10" t="s">
        <v>452</v>
      </c>
      <c r="G1101" s="11">
        <v>320.33999999999997</v>
      </c>
      <c r="H1101" s="27">
        <f t="shared" si="56"/>
        <v>368.39099999999996</v>
      </c>
      <c r="I1101" s="5"/>
    </row>
    <row r="1102" spans="1:9" x14ac:dyDescent="0.2">
      <c r="A1102" s="67"/>
      <c r="B1102" s="64" t="s">
        <v>1293</v>
      </c>
      <c r="C1102" s="64" t="s">
        <v>1292</v>
      </c>
      <c r="D1102" s="64" t="s">
        <v>1292</v>
      </c>
      <c r="E1102" s="64"/>
      <c r="F1102" s="10" t="s">
        <v>1489</v>
      </c>
      <c r="G1102" s="11">
        <v>38.67</v>
      </c>
      <c r="H1102" s="27">
        <f t="shared" si="56"/>
        <v>44.470500000000001</v>
      </c>
      <c r="I1102" s="5"/>
    </row>
    <row r="1103" spans="1:9" x14ac:dyDescent="0.2">
      <c r="A1103" s="65"/>
      <c r="B1103" s="61"/>
      <c r="C1103" s="61"/>
      <c r="D1103" s="61"/>
      <c r="E1103" s="10"/>
      <c r="F1103" s="10" t="s">
        <v>1489</v>
      </c>
      <c r="G1103" s="11"/>
      <c r="H1103" s="11"/>
      <c r="I1103" s="5"/>
    </row>
    <row r="1104" spans="1:9" x14ac:dyDescent="0.2">
      <c r="A1104" s="65"/>
      <c r="B1104" s="61"/>
      <c r="C1104" s="61"/>
      <c r="D1104" s="61"/>
      <c r="E1104" s="10"/>
      <c r="F1104" s="10" t="s">
        <v>1489</v>
      </c>
      <c r="G1104" s="27" t="s">
        <v>1450</v>
      </c>
      <c r="H1104" s="27"/>
      <c r="I1104" s="5"/>
    </row>
    <row r="1105" spans="1:9" x14ac:dyDescent="0.2">
      <c r="A1105" s="137" t="s">
        <v>73</v>
      </c>
      <c r="B1105" s="137"/>
      <c r="C1105" s="137"/>
      <c r="D1105" s="137"/>
      <c r="E1105" s="10" t="s">
        <v>2374</v>
      </c>
      <c r="F1105" s="10" t="s">
        <v>1489</v>
      </c>
      <c r="G1105" s="11"/>
      <c r="H1105" s="11"/>
      <c r="I1105" s="5"/>
    </row>
    <row r="1106" spans="1:9" x14ac:dyDescent="0.2">
      <c r="A1106" s="64"/>
      <c r="B1106" s="64" t="s">
        <v>2375</v>
      </c>
      <c r="C1106" s="64" t="s">
        <v>2419</v>
      </c>
      <c r="D1106" s="64" t="s">
        <v>2419</v>
      </c>
      <c r="E1106" s="64">
        <v>3</v>
      </c>
      <c r="F1106" s="10" t="s">
        <v>294</v>
      </c>
      <c r="G1106" s="11">
        <v>68.56</v>
      </c>
      <c r="H1106" s="27">
        <f t="shared" ref="H1106:H1128" si="57">SUM(G1106*1.15)</f>
        <v>78.843999999999994</v>
      </c>
      <c r="I1106" s="5"/>
    </row>
    <row r="1107" spans="1:9" x14ac:dyDescent="0.2">
      <c r="A1107" s="64"/>
      <c r="B1107" s="64" t="s">
        <v>2377</v>
      </c>
      <c r="C1107" s="64" t="s">
        <v>2420</v>
      </c>
      <c r="D1107" s="64" t="s">
        <v>2420</v>
      </c>
      <c r="E1107" s="64">
        <v>5</v>
      </c>
      <c r="F1107" s="10" t="s">
        <v>295</v>
      </c>
      <c r="G1107" s="11">
        <v>79.55</v>
      </c>
      <c r="H1107" s="27">
        <f t="shared" si="57"/>
        <v>91.482499999999987</v>
      </c>
      <c r="I1107" s="5"/>
    </row>
    <row r="1108" spans="1:9" x14ac:dyDescent="0.2">
      <c r="A1108" s="64"/>
      <c r="B1108" s="64" t="s">
        <v>2379</v>
      </c>
      <c r="C1108" s="64" t="s">
        <v>2421</v>
      </c>
      <c r="D1108" s="64" t="s">
        <v>2421</v>
      </c>
      <c r="E1108" s="64">
        <v>6</v>
      </c>
      <c r="F1108" s="10" t="s">
        <v>296</v>
      </c>
      <c r="G1108" s="11">
        <v>88.55</v>
      </c>
      <c r="H1108" s="27">
        <f t="shared" si="57"/>
        <v>101.83249999999998</v>
      </c>
      <c r="I1108" s="5"/>
    </row>
    <row r="1109" spans="1:9" x14ac:dyDescent="0.2">
      <c r="A1109" s="64"/>
      <c r="B1109" s="64" t="s">
        <v>2381</v>
      </c>
      <c r="C1109" s="64" t="s">
        <v>2422</v>
      </c>
      <c r="D1109" s="64" t="s">
        <v>2422</v>
      </c>
      <c r="E1109" s="64">
        <v>8</v>
      </c>
      <c r="F1109" s="10" t="s">
        <v>297</v>
      </c>
      <c r="G1109" s="11">
        <v>107.52</v>
      </c>
      <c r="H1109" s="27">
        <f t="shared" si="57"/>
        <v>123.64799999999998</v>
      </c>
      <c r="I1109" s="5"/>
    </row>
    <row r="1110" spans="1:9" x14ac:dyDescent="0.2">
      <c r="A1110" s="64"/>
      <c r="B1110" s="64" t="s">
        <v>2383</v>
      </c>
      <c r="C1110" s="64" t="s">
        <v>2423</v>
      </c>
      <c r="D1110" s="64" t="s">
        <v>2423</v>
      </c>
      <c r="E1110" s="64">
        <v>11</v>
      </c>
      <c r="F1110" s="10" t="s">
        <v>298</v>
      </c>
      <c r="G1110" s="11">
        <v>128.25</v>
      </c>
      <c r="H1110" s="27">
        <f t="shared" si="57"/>
        <v>147.48749999999998</v>
      </c>
      <c r="I1110" s="5"/>
    </row>
    <row r="1111" spans="1:9" x14ac:dyDescent="0.2">
      <c r="A1111" s="64"/>
      <c r="B1111" s="64" t="s">
        <v>2385</v>
      </c>
      <c r="C1111" s="64" t="s">
        <v>2424</v>
      </c>
      <c r="D1111" s="64" t="s">
        <v>2424</v>
      </c>
      <c r="E1111" s="64">
        <v>14</v>
      </c>
      <c r="F1111" s="10" t="s">
        <v>299</v>
      </c>
      <c r="G1111" s="11">
        <v>145.56</v>
      </c>
      <c r="H1111" s="27">
        <f t="shared" si="57"/>
        <v>167.39399999999998</v>
      </c>
      <c r="I1111" s="5"/>
    </row>
    <row r="1112" spans="1:9" x14ac:dyDescent="0.2">
      <c r="A1112" s="64"/>
      <c r="B1112" s="64" t="s">
        <v>2387</v>
      </c>
      <c r="C1112" s="64" t="s">
        <v>2425</v>
      </c>
      <c r="D1112" s="64" t="s">
        <v>2425</v>
      </c>
      <c r="E1112" s="64">
        <v>5</v>
      </c>
      <c r="F1112" s="10" t="s">
        <v>300</v>
      </c>
      <c r="G1112" s="11">
        <v>106.08</v>
      </c>
      <c r="H1112" s="27">
        <f t="shared" si="57"/>
        <v>121.99199999999999</v>
      </c>
      <c r="I1112" s="5"/>
    </row>
    <row r="1113" spans="1:9" x14ac:dyDescent="0.2">
      <c r="A1113" s="64"/>
      <c r="B1113" s="64" t="s">
        <v>2389</v>
      </c>
      <c r="C1113" s="64" t="s">
        <v>2426</v>
      </c>
      <c r="D1113" s="64" t="s">
        <v>2426</v>
      </c>
      <c r="E1113" s="64">
        <v>6</v>
      </c>
      <c r="F1113" s="10" t="s">
        <v>301</v>
      </c>
      <c r="G1113" s="11">
        <v>115.1</v>
      </c>
      <c r="H1113" s="27">
        <f t="shared" si="57"/>
        <v>132.36499999999998</v>
      </c>
      <c r="I1113" s="5"/>
    </row>
    <row r="1114" spans="1:9" x14ac:dyDescent="0.2">
      <c r="A1114" s="64"/>
      <c r="B1114" s="64" t="s">
        <v>2391</v>
      </c>
      <c r="C1114" s="64" t="s">
        <v>2196</v>
      </c>
      <c r="D1114" s="64" t="s">
        <v>2196</v>
      </c>
      <c r="E1114" s="64">
        <v>8</v>
      </c>
      <c r="F1114" s="10" t="s">
        <v>302</v>
      </c>
      <c r="G1114" s="11">
        <v>136.94</v>
      </c>
      <c r="H1114" s="27">
        <f t="shared" si="57"/>
        <v>157.48099999999999</v>
      </c>
      <c r="I1114" s="5"/>
    </row>
    <row r="1115" spans="1:9" x14ac:dyDescent="0.2">
      <c r="A1115" s="64"/>
      <c r="B1115" s="64" t="s">
        <v>2393</v>
      </c>
      <c r="C1115" s="64" t="s">
        <v>2197</v>
      </c>
      <c r="D1115" s="64" t="s">
        <v>2197</v>
      </c>
      <c r="E1115" s="64">
        <v>12</v>
      </c>
      <c r="F1115" s="10" t="s">
        <v>303</v>
      </c>
      <c r="G1115" s="11">
        <v>154.96</v>
      </c>
      <c r="H1115" s="27">
        <f t="shared" si="57"/>
        <v>178.20400000000001</v>
      </c>
      <c r="I1115" s="5"/>
    </row>
    <row r="1116" spans="1:9" x14ac:dyDescent="0.2">
      <c r="A1116" s="64"/>
      <c r="B1116" s="64" t="s">
        <v>2395</v>
      </c>
      <c r="C1116" s="64" t="s">
        <v>2198</v>
      </c>
      <c r="D1116" s="64" t="s">
        <v>2198</v>
      </c>
      <c r="E1116" s="64">
        <v>15</v>
      </c>
      <c r="F1116" s="10" t="s">
        <v>304</v>
      </c>
      <c r="G1116" s="11">
        <v>210.3</v>
      </c>
      <c r="H1116" s="27">
        <f t="shared" si="57"/>
        <v>241.845</v>
      </c>
      <c r="I1116" s="5"/>
    </row>
    <row r="1117" spans="1:9" x14ac:dyDescent="0.2">
      <c r="A1117" s="64"/>
      <c r="B1117" s="64" t="s">
        <v>2397</v>
      </c>
      <c r="C1117" s="64" t="s">
        <v>2199</v>
      </c>
      <c r="D1117" s="64" t="s">
        <v>2199</v>
      </c>
      <c r="E1117" s="64">
        <v>18</v>
      </c>
      <c r="F1117" s="10" t="s">
        <v>305</v>
      </c>
      <c r="G1117" s="11">
        <v>228.46</v>
      </c>
      <c r="H1117" s="27">
        <f t="shared" si="57"/>
        <v>262.72899999999998</v>
      </c>
      <c r="I1117" s="5"/>
    </row>
    <row r="1118" spans="1:9" x14ac:dyDescent="0.2">
      <c r="A1118" s="64"/>
      <c r="B1118" s="64" t="s">
        <v>2399</v>
      </c>
      <c r="C1118" s="64" t="s">
        <v>2200</v>
      </c>
      <c r="D1118" s="64" t="s">
        <v>2200</v>
      </c>
      <c r="E1118" s="64">
        <v>6</v>
      </c>
      <c r="F1118" s="10" t="s">
        <v>306</v>
      </c>
      <c r="G1118" s="11">
        <v>126.49</v>
      </c>
      <c r="H1118" s="27">
        <f t="shared" si="57"/>
        <v>145.46349999999998</v>
      </c>
      <c r="I1118" s="5"/>
    </row>
    <row r="1119" spans="1:9" x14ac:dyDescent="0.2">
      <c r="A1119" s="64"/>
      <c r="B1119" s="64" t="s">
        <v>2401</v>
      </c>
      <c r="C1119" s="64" t="s">
        <v>2201</v>
      </c>
      <c r="D1119" s="64" t="s">
        <v>2201</v>
      </c>
      <c r="E1119" s="64">
        <v>8</v>
      </c>
      <c r="F1119" s="10" t="s">
        <v>307</v>
      </c>
      <c r="G1119" s="11">
        <v>140.52000000000001</v>
      </c>
      <c r="H1119" s="27">
        <f t="shared" si="57"/>
        <v>161.59800000000001</v>
      </c>
      <c r="I1119" s="5"/>
    </row>
    <row r="1120" spans="1:9" x14ac:dyDescent="0.2">
      <c r="A1120" s="64"/>
      <c r="B1120" s="64" t="s">
        <v>2403</v>
      </c>
      <c r="C1120" s="64" t="s">
        <v>2202</v>
      </c>
      <c r="D1120" s="64" t="s">
        <v>2202</v>
      </c>
      <c r="E1120" s="64">
        <v>10</v>
      </c>
      <c r="F1120" s="10" t="s">
        <v>308</v>
      </c>
      <c r="G1120" s="11">
        <v>162.12</v>
      </c>
      <c r="H1120" s="27">
        <f t="shared" si="57"/>
        <v>186.43799999999999</v>
      </c>
      <c r="I1120" s="5"/>
    </row>
    <row r="1121" spans="1:9" x14ac:dyDescent="0.2">
      <c r="A1121" s="64"/>
      <c r="B1121" s="64" t="s">
        <v>2405</v>
      </c>
      <c r="C1121" s="64" t="s">
        <v>2075</v>
      </c>
      <c r="D1121" s="64" t="s">
        <v>2075</v>
      </c>
      <c r="E1121" s="64">
        <v>15</v>
      </c>
      <c r="F1121" s="10" t="s">
        <v>309</v>
      </c>
      <c r="G1121" s="11">
        <v>185.95</v>
      </c>
      <c r="H1121" s="27">
        <f t="shared" si="57"/>
        <v>213.84249999999997</v>
      </c>
      <c r="I1121" s="5"/>
    </row>
    <row r="1122" spans="1:9" x14ac:dyDescent="0.2">
      <c r="A1122" s="64"/>
      <c r="B1122" s="64" t="s">
        <v>2407</v>
      </c>
      <c r="C1122" s="64" t="s">
        <v>2076</v>
      </c>
      <c r="D1122" s="64" t="s">
        <v>2076</v>
      </c>
      <c r="E1122" s="64">
        <v>19</v>
      </c>
      <c r="F1122" s="10" t="s">
        <v>310</v>
      </c>
      <c r="G1122" s="11">
        <v>252.2</v>
      </c>
      <c r="H1122" s="27">
        <f t="shared" si="57"/>
        <v>290.02999999999997</v>
      </c>
      <c r="I1122" s="5"/>
    </row>
    <row r="1123" spans="1:9" x14ac:dyDescent="0.2">
      <c r="A1123" s="64"/>
      <c r="B1123" s="64" t="s">
        <v>2409</v>
      </c>
      <c r="C1123" s="64" t="s">
        <v>2077</v>
      </c>
      <c r="D1123" s="64" t="s">
        <v>2077</v>
      </c>
      <c r="E1123" s="64">
        <v>23</v>
      </c>
      <c r="F1123" s="10" t="s">
        <v>311</v>
      </c>
      <c r="G1123" s="11">
        <v>273.95</v>
      </c>
      <c r="H1123" s="27">
        <f t="shared" si="57"/>
        <v>315.04249999999996</v>
      </c>
      <c r="I1123" s="5"/>
    </row>
    <row r="1124" spans="1:9" x14ac:dyDescent="0.2">
      <c r="A1124" s="64"/>
      <c r="B1124" s="64" t="s">
        <v>2411</v>
      </c>
      <c r="C1124" s="64" t="s">
        <v>2078</v>
      </c>
      <c r="D1124" s="64" t="s">
        <v>2078</v>
      </c>
      <c r="E1124" s="64">
        <v>15</v>
      </c>
      <c r="F1124" s="10" t="s">
        <v>312</v>
      </c>
      <c r="G1124" s="11">
        <v>194.5</v>
      </c>
      <c r="H1124" s="27">
        <f t="shared" si="57"/>
        <v>223.67499999999998</v>
      </c>
      <c r="I1124" s="5"/>
    </row>
    <row r="1125" spans="1:9" x14ac:dyDescent="0.2">
      <c r="A1125" s="64"/>
      <c r="B1125" s="64" t="s">
        <v>2413</v>
      </c>
      <c r="C1125" s="64" t="s">
        <v>2079</v>
      </c>
      <c r="D1125" s="64" t="s">
        <v>2079</v>
      </c>
      <c r="E1125" s="64">
        <v>22</v>
      </c>
      <c r="F1125" s="10" t="s">
        <v>410</v>
      </c>
      <c r="G1125" s="11">
        <v>221.95</v>
      </c>
      <c r="H1125" s="27">
        <f t="shared" si="57"/>
        <v>255.24249999999998</v>
      </c>
      <c r="I1125" s="5"/>
    </row>
    <row r="1126" spans="1:9" x14ac:dyDescent="0.2">
      <c r="A1126" s="64"/>
      <c r="B1126" s="64" t="s">
        <v>2415</v>
      </c>
      <c r="C1126" s="64" t="s">
        <v>2080</v>
      </c>
      <c r="D1126" s="64" t="s">
        <v>2080</v>
      </c>
      <c r="E1126" s="64">
        <v>28</v>
      </c>
      <c r="F1126" s="10" t="s">
        <v>411</v>
      </c>
      <c r="G1126" s="11">
        <v>300.19</v>
      </c>
      <c r="H1126" s="27">
        <f t="shared" si="57"/>
        <v>345.21849999999995</v>
      </c>
      <c r="I1126" s="5"/>
    </row>
    <row r="1127" spans="1:9" x14ac:dyDescent="0.2">
      <c r="A1127" s="64"/>
      <c r="B1127" s="64" t="s">
        <v>2417</v>
      </c>
      <c r="C1127" s="64" t="s">
        <v>1451</v>
      </c>
      <c r="D1127" s="64" t="s">
        <v>1451</v>
      </c>
      <c r="E1127" s="64">
        <v>34</v>
      </c>
      <c r="F1127" s="10" t="s">
        <v>412</v>
      </c>
      <c r="G1127" s="11">
        <v>328.8</v>
      </c>
      <c r="H1127" s="27">
        <f t="shared" si="57"/>
        <v>378.12</v>
      </c>
      <c r="I1127" s="5"/>
    </row>
    <row r="1128" spans="1:9" x14ac:dyDescent="0.2">
      <c r="A1128" s="65"/>
      <c r="B1128" s="64" t="s">
        <v>1293</v>
      </c>
      <c r="C1128" s="64" t="s">
        <v>1292</v>
      </c>
      <c r="D1128" s="64" t="s">
        <v>1292</v>
      </c>
      <c r="E1128" s="64"/>
      <c r="F1128" s="10" t="s">
        <v>1489</v>
      </c>
      <c r="G1128" s="11">
        <v>38.67</v>
      </c>
      <c r="H1128" s="27">
        <f t="shared" si="57"/>
        <v>44.470500000000001</v>
      </c>
      <c r="I1128" s="5"/>
    </row>
    <row r="1129" spans="1:9" x14ac:dyDescent="0.2">
      <c r="A1129" s="65"/>
      <c r="B1129" s="64"/>
      <c r="C1129" s="64"/>
      <c r="D1129" s="64"/>
      <c r="E1129" s="64"/>
      <c r="F1129" s="10" t="s">
        <v>1489</v>
      </c>
      <c r="G1129" s="11"/>
      <c r="H1129" s="11"/>
      <c r="I1129" s="5"/>
    </row>
    <row r="1130" spans="1:9" x14ac:dyDescent="0.2">
      <c r="A1130" s="65"/>
      <c r="B1130" s="61"/>
      <c r="C1130" s="61"/>
      <c r="D1130" s="61"/>
      <c r="E1130" s="10"/>
      <c r="F1130" s="10" t="s">
        <v>1489</v>
      </c>
      <c r="G1130" s="27" t="s">
        <v>1450</v>
      </c>
      <c r="H1130" s="27"/>
      <c r="I1130" s="5"/>
    </row>
    <row r="1131" spans="1:9" x14ac:dyDescent="0.2">
      <c r="A1131" s="137" t="s">
        <v>2081</v>
      </c>
      <c r="B1131" s="137"/>
      <c r="C1131" s="137"/>
      <c r="D1131" s="137"/>
      <c r="E1131" s="10" t="s">
        <v>2374</v>
      </c>
      <c r="F1131" s="10" t="s">
        <v>1489</v>
      </c>
      <c r="G1131" s="11"/>
      <c r="H1131" s="11"/>
      <c r="I1131" s="5"/>
    </row>
    <row r="1132" spans="1:9" x14ac:dyDescent="0.2">
      <c r="A1132" s="81"/>
      <c r="B1132" s="64" t="s">
        <v>79</v>
      </c>
      <c r="C1132" s="64" t="s">
        <v>80</v>
      </c>
      <c r="D1132" s="64" t="s">
        <v>80</v>
      </c>
      <c r="E1132" s="10">
        <v>5</v>
      </c>
      <c r="F1132" s="10"/>
      <c r="G1132" s="11"/>
      <c r="H1132" s="11">
        <v>101.23</v>
      </c>
      <c r="I1132" s="5"/>
    </row>
    <row r="1133" spans="1:9" x14ac:dyDescent="0.2">
      <c r="A1133" s="81"/>
      <c r="B1133" s="64" t="s">
        <v>81</v>
      </c>
      <c r="C1133" s="64" t="s">
        <v>82</v>
      </c>
      <c r="D1133" s="64" t="s">
        <v>82</v>
      </c>
      <c r="E1133" s="10">
        <v>6</v>
      </c>
      <c r="F1133" s="10"/>
      <c r="G1133" s="11"/>
      <c r="H1133" s="11">
        <v>108.7</v>
      </c>
      <c r="I1133" s="5"/>
    </row>
    <row r="1134" spans="1:9" x14ac:dyDescent="0.2">
      <c r="A1134" s="81"/>
      <c r="B1134" s="64" t="s">
        <v>83</v>
      </c>
      <c r="C1134" s="64" t="s">
        <v>84</v>
      </c>
      <c r="D1134" s="64" t="s">
        <v>84</v>
      </c>
      <c r="E1134" s="10">
        <v>7</v>
      </c>
      <c r="F1134" s="10"/>
      <c r="G1134" s="11"/>
      <c r="H1134" s="11">
        <v>115.35</v>
      </c>
      <c r="I1134" s="5"/>
    </row>
    <row r="1135" spans="1:9" x14ac:dyDescent="0.2">
      <c r="A1135" s="81"/>
      <c r="B1135" s="64" t="s">
        <v>85</v>
      </c>
      <c r="C1135" s="64" t="s">
        <v>86</v>
      </c>
      <c r="D1135" s="64" t="s">
        <v>86</v>
      </c>
      <c r="E1135" s="10">
        <v>5</v>
      </c>
      <c r="F1135" s="10"/>
      <c r="G1135" s="11"/>
      <c r="H1135" s="11">
        <v>112.65</v>
      </c>
      <c r="I1135" s="5"/>
    </row>
    <row r="1136" spans="1:9" x14ac:dyDescent="0.2">
      <c r="A1136" s="67"/>
      <c r="B1136" s="64" t="s">
        <v>2082</v>
      </c>
      <c r="C1136" s="64" t="s">
        <v>2083</v>
      </c>
      <c r="D1136" s="64" t="s">
        <v>2083</v>
      </c>
      <c r="E1136" s="64">
        <v>6</v>
      </c>
      <c r="F1136" s="10" t="s">
        <v>931</v>
      </c>
      <c r="G1136" s="11">
        <v>102.48</v>
      </c>
      <c r="H1136" s="27">
        <f t="shared" ref="H1136:H1196" si="58">SUM(G1136*1.15)</f>
        <v>117.85199999999999</v>
      </c>
      <c r="I1136" s="5"/>
    </row>
    <row r="1137" spans="1:9" x14ac:dyDescent="0.2">
      <c r="A1137" s="67"/>
      <c r="B1137" s="64" t="s">
        <v>2084</v>
      </c>
      <c r="C1137" s="64" t="s">
        <v>2085</v>
      </c>
      <c r="D1137" s="64" t="s">
        <v>2085</v>
      </c>
      <c r="E1137" s="64">
        <v>7</v>
      </c>
      <c r="F1137" s="10" t="s">
        <v>932</v>
      </c>
      <c r="G1137" s="11">
        <v>115.29</v>
      </c>
      <c r="H1137" s="27">
        <f t="shared" si="58"/>
        <v>132.58349999999999</v>
      </c>
      <c r="I1137" s="5"/>
    </row>
    <row r="1138" spans="1:9" x14ac:dyDescent="0.2">
      <c r="A1138" s="67"/>
      <c r="B1138" s="64" t="s">
        <v>2086</v>
      </c>
      <c r="C1138" s="64" t="s">
        <v>2087</v>
      </c>
      <c r="D1138" s="64" t="s">
        <v>2087</v>
      </c>
      <c r="E1138" s="64">
        <v>6</v>
      </c>
      <c r="F1138" s="10" t="s">
        <v>933</v>
      </c>
      <c r="G1138" s="11">
        <v>89.67</v>
      </c>
      <c r="H1138" s="27">
        <f t="shared" si="58"/>
        <v>103.12049999999999</v>
      </c>
      <c r="I1138" s="5"/>
    </row>
    <row r="1139" spans="1:9" x14ac:dyDescent="0.2">
      <c r="A1139" s="67"/>
      <c r="B1139" s="64" t="s">
        <v>2088</v>
      </c>
      <c r="C1139" s="64" t="s">
        <v>2089</v>
      </c>
      <c r="D1139" s="64" t="s">
        <v>2089</v>
      </c>
      <c r="E1139" s="64">
        <v>7</v>
      </c>
      <c r="F1139" s="10" t="s">
        <v>934</v>
      </c>
      <c r="G1139" s="11">
        <v>115.29</v>
      </c>
      <c r="H1139" s="27">
        <f t="shared" si="58"/>
        <v>132.58349999999999</v>
      </c>
      <c r="I1139" s="5"/>
    </row>
    <row r="1140" spans="1:9" x14ac:dyDescent="0.2">
      <c r="A1140" s="67"/>
      <c r="B1140" s="64" t="s">
        <v>2090</v>
      </c>
      <c r="C1140" s="64" t="s">
        <v>2091</v>
      </c>
      <c r="D1140" s="64" t="s">
        <v>2091</v>
      </c>
      <c r="E1140" s="64">
        <v>8</v>
      </c>
      <c r="F1140" s="10" t="s">
        <v>935</v>
      </c>
      <c r="G1140" s="11">
        <v>128.1</v>
      </c>
      <c r="H1140" s="27">
        <f t="shared" si="58"/>
        <v>147.31499999999997</v>
      </c>
      <c r="I1140" s="5"/>
    </row>
    <row r="1141" spans="1:9" x14ac:dyDescent="0.2">
      <c r="A1141" s="67"/>
      <c r="B1141" s="64" t="s">
        <v>2092</v>
      </c>
      <c r="C1141" s="64" t="s">
        <v>2093</v>
      </c>
      <c r="D1141" s="64" t="s">
        <v>2093</v>
      </c>
      <c r="E1141" s="64">
        <v>9</v>
      </c>
      <c r="F1141" s="10" t="s">
        <v>936</v>
      </c>
      <c r="G1141" s="11">
        <v>179.34</v>
      </c>
      <c r="H1141" s="27">
        <f t="shared" si="58"/>
        <v>206.24099999999999</v>
      </c>
      <c r="I1141" s="5"/>
    </row>
    <row r="1142" spans="1:9" x14ac:dyDescent="0.2">
      <c r="A1142" s="67"/>
      <c r="B1142" s="64" t="s">
        <v>2094</v>
      </c>
      <c r="C1142" s="64" t="s">
        <v>2095</v>
      </c>
      <c r="D1142" s="64" t="s">
        <v>2095</v>
      </c>
      <c r="E1142" s="64">
        <v>7</v>
      </c>
      <c r="F1142" s="10" t="s">
        <v>937</v>
      </c>
      <c r="G1142" s="11">
        <v>115.29</v>
      </c>
      <c r="H1142" s="27">
        <f t="shared" si="58"/>
        <v>132.58349999999999</v>
      </c>
      <c r="I1142" s="5"/>
    </row>
    <row r="1143" spans="1:9" x14ac:dyDescent="0.2">
      <c r="A1143" s="67"/>
      <c r="B1143" s="64" t="s">
        <v>2096</v>
      </c>
      <c r="C1143" s="64" t="s">
        <v>2097</v>
      </c>
      <c r="D1143" s="64" t="s">
        <v>2097</v>
      </c>
      <c r="E1143" s="64">
        <v>8</v>
      </c>
      <c r="F1143" s="10" t="s">
        <v>938</v>
      </c>
      <c r="G1143" s="11">
        <v>128.1</v>
      </c>
      <c r="H1143" s="27">
        <f t="shared" si="58"/>
        <v>147.31499999999997</v>
      </c>
      <c r="I1143" s="5"/>
    </row>
    <row r="1144" spans="1:9" x14ac:dyDescent="0.2">
      <c r="A1144" s="67"/>
      <c r="B1144" s="64" t="s">
        <v>2098</v>
      </c>
      <c r="C1144" s="64" t="s">
        <v>2099</v>
      </c>
      <c r="D1144" s="64" t="s">
        <v>2099</v>
      </c>
      <c r="E1144" s="64">
        <v>12</v>
      </c>
      <c r="F1144" s="10" t="s">
        <v>939</v>
      </c>
      <c r="G1144" s="11">
        <v>153.72</v>
      </c>
      <c r="H1144" s="27">
        <f t="shared" si="58"/>
        <v>176.77799999999999</v>
      </c>
      <c r="I1144" s="5"/>
    </row>
    <row r="1145" spans="1:9" x14ac:dyDescent="0.2">
      <c r="A1145" s="67"/>
      <c r="B1145" s="64" t="s">
        <v>2100</v>
      </c>
      <c r="C1145" s="64" t="s">
        <v>2101</v>
      </c>
      <c r="D1145" s="64" t="s">
        <v>2101</v>
      </c>
      <c r="E1145" s="64">
        <v>7</v>
      </c>
      <c r="F1145" s="10" t="s">
        <v>940</v>
      </c>
      <c r="G1145" s="11">
        <v>128.1</v>
      </c>
      <c r="H1145" s="27">
        <f t="shared" si="58"/>
        <v>147.31499999999997</v>
      </c>
      <c r="I1145" s="5"/>
    </row>
    <row r="1146" spans="1:9" x14ac:dyDescent="0.2">
      <c r="A1146" s="67"/>
      <c r="B1146" s="64" t="s">
        <v>2102</v>
      </c>
      <c r="C1146" s="64" t="s">
        <v>2103</v>
      </c>
      <c r="D1146" s="64" t="s">
        <v>2103</v>
      </c>
      <c r="E1146" s="64">
        <v>8</v>
      </c>
      <c r="F1146" s="10" t="s">
        <v>941</v>
      </c>
      <c r="G1146" s="11">
        <v>153.72</v>
      </c>
      <c r="H1146" s="27">
        <f t="shared" si="58"/>
        <v>176.77799999999999</v>
      </c>
      <c r="I1146" s="5"/>
    </row>
    <row r="1147" spans="1:9" x14ac:dyDescent="0.2">
      <c r="A1147" s="67"/>
      <c r="B1147" s="64" t="s">
        <v>2104</v>
      </c>
      <c r="C1147" s="64" t="s">
        <v>2105</v>
      </c>
      <c r="D1147" s="64" t="s">
        <v>2105</v>
      </c>
      <c r="E1147" s="64">
        <v>9</v>
      </c>
      <c r="F1147" s="10" t="s">
        <v>942</v>
      </c>
      <c r="G1147" s="11">
        <v>179.34</v>
      </c>
      <c r="H1147" s="27">
        <f t="shared" si="58"/>
        <v>206.24099999999999</v>
      </c>
      <c r="I1147" s="5"/>
    </row>
    <row r="1148" spans="1:9" x14ac:dyDescent="0.2">
      <c r="A1148" s="67"/>
      <c r="B1148" s="64" t="s">
        <v>2106</v>
      </c>
      <c r="C1148" s="64" t="s">
        <v>2107</v>
      </c>
      <c r="D1148" s="64" t="s">
        <v>2107</v>
      </c>
      <c r="E1148" s="64">
        <v>10</v>
      </c>
      <c r="F1148" s="10" t="s">
        <v>943</v>
      </c>
      <c r="G1148" s="11">
        <v>204.96</v>
      </c>
      <c r="H1148" s="27">
        <f t="shared" si="58"/>
        <v>235.70399999999998</v>
      </c>
      <c r="I1148" s="5"/>
    </row>
    <row r="1149" spans="1:9" x14ac:dyDescent="0.2">
      <c r="A1149" s="67"/>
      <c r="B1149" s="64" t="s">
        <v>2108</v>
      </c>
      <c r="C1149" s="64" t="s">
        <v>2109</v>
      </c>
      <c r="D1149" s="64" t="s">
        <v>2109</v>
      </c>
      <c r="E1149" s="64">
        <v>12</v>
      </c>
      <c r="F1149" s="10" t="s">
        <v>944</v>
      </c>
      <c r="G1149" s="11">
        <v>243.39</v>
      </c>
      <c r="H1149" s="27">
        <f t="shared" si="58"/>
        <v>279.89849999999996</v>
      </c>
      <c r="I1149" s="5"/>
    </row>
    <row r="1150" spans="1:9" x14ac:dyDescent="0.2">
      <c r="A1150" s="67"/>
      <c r="B1150" s="64" t="s">
        <v>2110</v>
      </c>
      <c r="C1150" s="64" t="s">
        <v>2111</v>
      </c>
      <c r="D1150" s="64" t="s">
        <v>2111</v>
      </c>
      <c r="E1150" s="64">
        <v>12</v>
      </c>
      <c r="F1150" s="10" t="s">
        <v>945</v>
      </c>
      <c r="G1150" s="11">
        <v>269.01</v>
      </c>
      <c r="H1150" s="27">
        <f t="shared" si="58"/>
        <v>309.36149999999998</v>
      </c>
      <c r="I1150" s="5"/>
    </row>
    <row r="1151" spans="1:9" x14ac:dyDescent="0.2">
      <c r="A1151" s="67"/>
      <c r="B1151" s="64" t="s">
        <v>2112</v>
      </c>
      <c r="C1151" s="64" t="s">
        <v>2113</v>
      </c>
      <c r="D1151" s="64" t="s">
        <v>2113</v>
      </c>
      <c r="E1151" s="64">
        <v>14</v>
      </c>
      <c r="F1151" s="10" t="s">
        <v>946</v>
      </c>
      <c r="G1151" s="11">
        <v>294.63</v>
      </c>
      <c r="H1151" s="27">
        <f t="shared" si="58"/>
        <v>338.82449999999994</v>
      </c>
      <c r="I1151" s="5"/>
    </row>
    <row r="1152" spans="1:9" x14ac:dyDescent="0.2">
      <c r="A1152" s="67"/>
      <c r="B1152" s="64" t="s">
        <v>2114</v>
      </c>
      <c r="C1152" s="64" t="s">
        <v>2115</v>
      </c>
      <c r="D1152" s="64" t="s">
        <v>2115</v>
      </c>
      <c r="E1152" s="64">
        <v>16</v>
      </c>
      <c r="F1152" s="10" t="s">
        <v>947</v>
      </c>
      <c r="G1152" s="11">
        <v>281.82</v>
      </c>
      <c r="H1152" s="27">
        <f t="shared" si="58"/>
        <v>324.09299999999996</v>
      </c>
      <c r="I1152" s="5"/>
    </row>
    <row r="1153" spans="1:9" x14ac:dyDescent="0.2">
      <c r="A1153" s="67"/>
      <c r="B1153" s="64" t="s">
        <v>2116</v>
      </c>
      <c r="C1153" s="64" t="s">
        <v>2117</v>
      </c>
      <c r="D1153" s="64" t="s">
        <v>2117</v>
      </c>
      <c r="E1153" s="64">
        <v>8</v>
      </c>
      <c r="F1153" s="10" t="s">
        <v>948</v>
      </c>
      <c r="G1153" s="11">
        <v>128.1</v>
      </c>
      <c r="H1153" s="27">
        <f t="shared" si="58"/>
        <v>147.31499999999997</v>
      </c>
      <c r="I1153" s="5"/>
    </row>
    <row r="1154" spans="1:9" x14ac:dyDescent="0.2">
      <c r="A1154" s="67"/>
      <c r="B1154" s="64" t="s">
        <v>2118</v>
      </c>
      <c r="C1154" s="64" t="s">
        <v>2119</v>
      </c>
      <c r="D1154" s="64" t="s">
        <v>2119</v>
      </c>
      <c r="E1154" s="64">
        <v>9</v>
      </c>
      <c r="F1154" s="10" t="s">
        <v>949</v>
      </c>
      <c r="G1154" s="11">
        <v>153.72</v>
      </c>
      <c r="H1154" s="27">
        <f t="shared" si="58"/>
        <v>176.77799999999999</v>
      </c>
      <c r="I1154" s="5"/>
    </row>
    <row r="1155" spans="1:9" x14ac:dyDescent="0.2">
      <c r="A1155" s="67"/>
      <c r="B1155" s="64" t="s">
        <v>2120</v>
      </c>
      <c r="C1155" s="64" t="s">
        <v>2121</v>
      </c>
      <c r="D1155" s="64" t="s">
        <v>2121</v>
      </c>
      <c r="E1155" s="64">
        <v>10</v>
      </c>
      <c r="F1155" s="10" t="s">
        <v>950</v>
      </c>
      <c r="G1155" s="11">
        <v>166.53</v>
      </c>
      <c r="H1155" s="27">
        <f t="shared" si="58"/>
        <v>191.50949999999997</v>
      </c>
      <c r="I1155" s="5"/>
    </row>
    <row r="1156" spans="1:9" x14ac:dyDescent="0.2">
      <c r="A1156" s="67"/>
      <c r="B1156" s="64" t="s">
        <v>2122</v>
      </c>
      <c r="C1156" s="64" t="s">
        <v>2123</v>
      </c>
      <c r="D1156" s="64" t="s">
        <v>2123</v>
      </c>
      <c r="E1156" s="64">
        <v>10</v>
      </c>
      <c r="F1156" s="10" t="s">
        <v>951</v>
      </c>
      <c r="G1156" s="11">
        <v>153.72</v>
      </c>
      <c r="H1156" s="27">
        <f t="shared" si="58"/>
        <v>176.77799999999999</v>
      </c>
      <c r="I1156" s="5"/>
    </row>
    <row r="1157" spans="1:9" x14ac:dyDescent="0.2">
      <c r="A1157" s="67"/>
      <c r="B1157" s="64" t="s">
        <v>2124</v>
      </c>
      <c r="C1157" s="64" t="s">
        <v>2125</v>
      </c>
      <c r="D1157" s="64" t="s">
        <v>2125</v>
      </c>
      <c r="E1157" s="64">
        <v>11</v>
      </c>
      <c r="F1157" s="10" t="s">
        <v>952</v>
      </c>
      <c r="G1157" s="11">
        <v>179.34</v>
      </c>
      <c r="H1157" s="27">
        <v>235.7</v>
      </c>
      <c r="I1157" s="5"/>
    </row>
    <row r="1158" spans="1:9" x14ac:dyDescent="0.2">
      <c r="A1158" s="67"/>
      <c r="B1158" s="64" t="s">
        <v>2246</v>
      </c>
      <c r="C1158" s="64" t="s">
        <v>2247</v>
      </c>
      <c r="D1158" s="64" t="s">
        <v>2247</v>
      </c>
      <c r="E1158" s="64">
        <v>12</v>
      </c>
      <c r="F1158" s="10" t="s">
        <v>953</v>
      </c>
      <c r="G1158" s="11">
        <v>204.96</v>
      </c>
      <c r="H1158" s="27">
        <v>245.35</v>
      </c>
      <c r="I1158" s="5"/>
    </row>
    <row r="1159" spans="1:9" x14ac:dyDescent="0.2">
      <c r="A1159" s="67"/>
      <c r="B1159" s="64" t="s">
        <v>87</v>
      </c>
      <c r="C1159" s="64" t="s">
        <v>88</v>
      </c>
      <c r="D1159" s="64" t="s">
        <v>88</v>
      </c>
      <c r="E1159" s="64">
        <v>11</v>
      </c>
      <c r="F1159" s="10"/>
      <c r="G1159" s="11"/>
      <c r="H1159" s="27">
        <v>255.7</v>
      </c>
      <c r="I1159" s="5"/>
    </row>
    <row r="1160" spans="1:9" x14ac:dyDescent="0.2">
      <c r="A1160" s="67"/>
      <c r="B1160" s="64" t="s">
        <v>2248</v>
      </c>
      <c r="C1160" s="64" t="s">
        <v>2249</v>
      </c>
      <c r="D1160" s="64" t="s">
        <v>2249</v>
      </c>
      <c r="E1160" s="64">
        <v>12</v>
      </c>
      <c r="F1160" s="10" t="s">
        <v>954</v>
      </c>
      <c r="G1160" s="11">
        <v>204.96</v>
      </c>
      <c r="H1160" s="27">
        <v>265.35000000000002</v>
      </c>
      <c r="I1160" s="5"/>
    </row>
    <row r="1161" spans="1:9" x14ac:dyDescent="0.2">
      <c r="A1161" s="67"/>
      <c r="B1161" s="64" t="s">
        <v>2250</v>
      </c>
      <c r="C1161" s="64" t="s">
        <v>2251</v>
      </c>
      <c r="D1161" s="64" t="s">
        <v>2251</v>
      </c>
      <c r="E1161" s="64">
        <v>13</v>
      </c>
      <c r="F1161" s="10" t="s">
        <v>955</v>
      </c>
      <c r="G1161" s="11">
        <v>230.58</v>
      </c>
      <c r="H1161" s="27">
        <v>280.7</v>
      </c>
      <c r="I1161" s="5"/>
    </row>
    <row r="1162" spans="1:9" x14ac:dyDescent="0.2">
      <c r="A1162" s="67"/>
      <c r="B1162" s="64" t="s">
        <v>2252</v>
      </c>
      <c r="C1162" s="64" t="s">
        <v>2253</v>
      </c>
      <c r="D1162" s="64" t="s">
        <v>2253</v>
      </c>
      <c r="E1162" s="64">
        <v>15</v>
      </c>
      <c r="F1162" s="10" t="s">
        <v>956</v>
      </c>
      <c r="G1162" s="11">
        <v>256.2</v>
      </c>
      <c r="H1162" s="27">
        <f t="shared" si="58"/>
        <v>294.62999999999994</v>
      </c>
      <c r="I1162" s="5"/>
    </row>
    <row r="1163" spans="1:9" x14ac:dyDescent="0.2">
      <c r="A1163" s="67"/>
      <c r="B1163" s="64" t="s">
        <v>2254</v>
      </c>
      <c r="C1163" s="64" t="s">
        <v>2255</v>
      </c>
      <c r="D1163" s="64" t="s">
        <v>2255</v>
      </c>
      <c r="E1163" s="64">
        <v>16</v>
      </c>
      <c r="F1163" s="10" t="s">
        <v>957</v>
      </c>
      <c r="G1163" s="11">
        <v>281.82</v>
      </c>
      <c r="H1163" s="27">
        <f t="shared" si="58"/>
        <v>324.09299999999996</v>
      </c>
      <c r="I1163" s="5"/>
    </row>
    <row r="1164" spans="1:9" x14ac:dyDescent="0.2">
      <c r="A1164" s="67"/>
      <c r="B1164" s="64" t="s">
        <v>2256</v>
      </c>
      <c r="C1164" s="64" t="s">
        <v>2257</v>
      </c>
      <c r="D1164" s="64" t="s">
        <v>2257</v>
      </c>
      <c r="E1164" s="64">
        <v>20</v>
      </c>
      <c r="F1164" s="10" t="s">
        <v>756</v>
      </c>
      <c r="G1164" s="11">
        <v>333.06</v>
      </c>
      <c r="H1164" s="27">
        <f t="shared" si="58"/>
        <v>383.01899999999995</v>
      </c>
      <c r="I1164" s="5"/>
    </row>
    <row r="1165" spans="1:9" x14ac:dyDescent="0.2">
      <c r="A1165" s="67"/>
      <c r="B1165" s="64" t="s">
        <v>2258</v>
      </c>
      <c r="C1165" s="64" t="s">
        <v>2259</v>
      </c>
      <c r="D1165" s="64" t="s">
        <v>2259</v>
      </c>
      <c r="E1165" s="64">
        <v>14</v>
      </c>
      <c r="F1165" s="10" t="s">
        <v>1489</v>
      </c>
      <c r="G1165" s="11">
        <v>330.33</v>
      </c>
      <c r="H1165" s="27">
        <f t="shared" si="58"/>
        <v>379.87949999999995</v>
      </c>
      <c r="I1165" s="5"/>
    </row>
    <row r="1166" spans="1:9" x14ac:dyDescent="0.2">
      <c r="A1166" s="67"/>
      <c r="B1166" s="64" t="s">
        <v>2260</v>
      </c>
      <c r="C1166" s="64" t="s">
        <v>2261</v>
      </c>
      <c r="D1166" s="64" t="s">
        <v>2261</v>
      </c>
      <c r="E1166" s="64">
        <v>15</v>
      </c>
      <c r="F1166" s="10" t="s">
        <v>1489</v>
      </c>
      <c r="G1166" s="11">
        <v>362.27</v>
      </c>
      <c r="H1166" s="27">
        <f t="shared" si="58"/>
        <v>416.61049999999994</v>
      </c>
      <c r="I1166" s="5"/>
    </row>
    <row r="1167" spans="1:9" x14ac:dyDescent="0.2">
      <c r="A1167" s="67"/>
      <c r="B1167" s="64" t="s">
        <v>90</v>
      </c>
      <c r="C1167" s="64" t="s">
        <v>89</v>
      </c>
      <c r="D1167" s="64" t="s">
        <v>89</v>
      </c>
      <c r="E1167" s="64">
        <v>7</v>
      </c>
      <c r="F1167" s="10"/>
      <c r="G1167" s="11"/>
      <c r="H1167" s="27">
        <v>236.67</v>
      </c>
      <c r="I1167" s="5"/>
    </row>
    <row r="1168" spans="1:9" x14ac:dyDescent="0.2">
      <c r="A1168" s="67"/>
      <c r="B1168" s="64" t="s">
        <v>2262</v>
      </c>
      <c r="C1168" s="64" t="s">
        <v>2263</v>
      </c>
      <c r="D1168" s="64" t="s">
        <v>2263</v>
      </c>
      <c r="E1168" s="64">
        <v>15</v>
      </c>
      <c r="F1168" s="10" t="s">
        <v>757</v>
      </c>
      <c r="G1168" s="11">
        <v>256.2</v>
      </c>
      <c r="H1168" s="27">
        <f t="shared" si="58"/>
        <v>294.62999999999994</v>
      </c>
      <c r="I1168" s="5"/>
    </row>
    <row r="1169" spans="1:9" x14ac:dyDescent="0.2">
      <c r="A1169" s="67"/>
      <c r="B1169" s="64" t="s">
        <v>2264</v>
      </c>
      <c r="C1169" s="64" t="s">
        <v>2265</v>
      </c>
      <c r="D1169" s="64" t="s">
        <v>2265</v>
      </c>
      <c r="E1169" s="64">
        <v>16</v>
      </c>
      <c r="F1169" s="10" t="s">
        <v>758</v>
      </c>
      <c r="G1169" s="11">
        <v>281.82</v>
      </c>
      <c r="H1169" s="27">
        <f t="shared" si="58"/>
        <v>324.09299999999996</v>
      </c>
      <c r="I1169" s="5"/>
    </row>
    <row r="1170" spans="1:9" x14ac:dyDescent="0.2">
      <c r="A1170" s="67"/>
      <c r="B1170" s="64" t="s">
        <v>2266</v>
      </c>
      <c r="C1170" s="64" t="s">
        <v>2267</v>
      </c>
      <c r="D1170" s="64" t="s">
        <v>2267</v>
      </c>
      <c r="E1170" s="64">
        <v>19</v>
      </c>
      <c r="F1170" s="10" t="s">
        <v>759</v>
      </c>
      <c r="G1170" s="11">
        <v>320.25</v>
      </c>
      <c r="H1170" s="27">
        <f t="shared" si="58"/>
        <v>368.28749999999997</v>
      </c>
      <c r="I1170" s="5"/>
    </row>
    <row r="1171" spans="1:9" x14ac:dyDescent="0.2">
      <c r="A1171" s="67"/>
      <c r="B1171" s="64" t="s">
        <v>91</v>
      </c>
      <c r="C1171" s="64" t="s">
        <v>92</v>
      </c>
      <c r="D1171" s="64" t="s">
        <v>92</v>
      </c>
      <c r="E1171" s="64">
        <v>16</v>
      </c>
      <c r="F1171" s="10"/>
      <c r="G1171" s="11"/>
      <c r="H1171" s="27">
        <v>428.35</v>
      </c>
      <c r="I1171" s="5"/>
    </row>
    <row r="1172" spans="1:9" x14ac:dyDescent="0.2">
      <c r="A1172" s="67"/>
      <c r="B1172" s="64" t="s">
        <v>2268</v>
      </c>
      <c r="C1172" s="64" t="s">
        <v>2269</v>
      </c>
      <c r="D1172" s="64" t="s">
        <v>2269</v>
      </c>
      <c r="E1172" s="64">
        <v>18</v>
      </c>
      <c r="F1172" s="10" t="s">
        <v>1489</v>
      </c>
      <c r="G1172" s="11">
        <v>383.56</v>
      </c>
      <c r="H1172" s="27">
        <f t="shared" si="58"/>
        <v>441.09399999999999</v>
      </c>
      <c r="I1172" s="5"/>
    </row>
    <row r="1173" spans="1:9" x14ac:dyDescent="0.2">
      <c r="A1173" s="67"/>
      <c r="B1173" s="64" t="s">
        <v>93</v>
      </c>
      <c r="C1173" s="64" t="s">
        <v>94</v>
      </c>
      <c r="D1173" s="64" t="s">
        <v>94</v>
      </c>
      <c r="E1173" s="64">
        <v>17</v>
      </c>
      <c r="F1173" s="10"/>
      <c r="G1173" s="11"/>
      <c r="H1173" s="27">
        <v>346.9</v>
      </c>
      <c r="I1173" s="5"/>
    </row>
    <row r="1174" spans="1:9" x14ac:dyDescent="0.2">
      <c r="A1174" s="67"/>
      <c r="B1174" s="64" t="s">
        <v>2270</v>
      </c>
      <c r="C1174" s="64" t="s">
        <v>2271</v>
      </c>
      <c r="D1174" s="64" t="s">
        <v>2271</v>
      </c>
      <c r="E1174" s="64">
        <v>19</v>
      </c>
      <c r="F1174" s="10" t="s">
        <v>760</v>
      </c>
      <c r="G1174" s="11">
        <v>320.25</v>
      </c>
      <c r="H1174" s="27">
        <f t="shared" si="58"/>
        <v>368.28749999999997</v>
      </c>
      <c r="I1174" s="5"/>
    </row>
    <row r="1175" spans="1:9" x14ac:dyDescent="0.2">
      <c r="A1175" s="67"/>
      <c r="B1175" s="64" t="s">
        <v>2272</v>
      </c>
      <c r="C1175" s="64" t="s">
        <v>2273</v>
      </c>
      <c r="D1175" s="64" t="s">
        <v>2273</v>
      </c>
      <c r="E1175" s="64">
        <v>20</v>
      </c>
      <c r="F1175" s="10" t="s">
        <v>761</v>
      </c>
      <c r="G1175" s="11">
        <v>358.68</v>
      </c>
      <c r="H1175" s="27">
        <f t="shared" si="58"/>
        <v>412.48199999999997</v>
      </c>
      <c r="I1175" s="5"/>
    </row>
    <row r="1176" spans="1:9" x14ac:dyDescent="0.2">
      <c r="A1176" s="67"/>
      <c r="B1176" s="64" t="s">
        <v>2274</v>
      </c>
      <c r="C1176" s="64" t="s">
        <v>2275</v>
      </c>
      <c r="D1176" s="64" t="s">
        <v>2275</v>
      </c>
      <c r="E1176" s="64">
        <v>22</v>
      </c>
      <c r="F1176" s="10" t="s">
        <v>762</v>
      </c>
      <c r="G1176" s="11">
        <v>422.73</v>
      </c>
      <c r="H1176" s="27">
        <f t="shared" si="58"/>
        <v>486.1395</v>
      </c>
      <c r="I1176" s="5"/>
    </row>
    <row r="1177" spans="1:9" x14ac:dyDescent="0.2">
      <c r="A1177" s="67"/>
      <c r="B1177" s="64" t="s">
        <v>2276</v>
      </c>
      <c r="C1177" s="64" t="s">
        <v>2277</v>
      </c>
      <c r="D1177" s="64" t="s">
        <v>2277</v>
      </c>
      <c r="E1177" s="64">
        <v>24</v>
      </c>
      <c r="F1177" s="10" t="s">
        <v>763</v>
      </c>
      <c r="G1177" s="11">
        <v>448.35</v>
      </c>
      <c r="H1177" s="27">
        <f t="shared" si="58"/>
        <v>515.60249999999996</v>
      </c>
      <c r="I1177" s="5"/>
    </row>
    <row r="1178" spans="1:9" x14ac:dyDescent="0.2">
      <c r="A1178" s="67"/>
      <c r="B1178" s="64" t="s">
        <v>2278</v>
      </c>
      <c r="C1178" s="64" t="s">
        <v>2279</v>
      </c>
      <c r="D1178" s="64" t="s">
        <v>2279</v>
      </c>
      <c r="E1178" s="64">
        <v>34</v>
      </c>
      <c r="F1178" s="10" t="s">
        <v>764</v>
      </c>
      <c r="G1178" s="11">
        <v>512.4</v>
      </c>
      <c r="H1178" s="27">
        <f t="shared" si="58"/>
        <v>589.25999999999988</v>
      </c>
      <c r="I1178" s="5"/>
    </row>
    <row r="1179" spans="1:9" x14ac:dyDescent="0.2">
      <c r="A1179" s="67"/>
      <c r="B1179" s="64" t="s">
        <v>2280</v>
      </c>
      <c r="C1179" s="64" t="s">
        <v>2281</v>
      </c>
      <c r="D1179" s="64" t="s">
        <v>2281</v>
      </c>
      <c r="E1179" s="64">
        <v>24</v>
      </c>
      <c r="F1179" s="10" t="s">
        <v>1489</v>
      </c>
      <c r="G1179" s="11">
        <v>553.88</v>
      </c>
      <c r="H1179" s="27">
        <f t="shared" si="58"/>
        <v>636.96199999999999</v>
      </c>
      <c r="I1179" s="5"/>
    </row>
    <row r="1180" spans="1:9" x14ac:dyDescent="0.2">
      <c r="A1180" s="67"/>
      <c r="B1180" s="64" t="s">
        <v>2282</v>
      </c>
      <c r="C1180" s="64" t="s">
        <v>2283</v>
      </c>
      <c r="D1180" s="64" t="s">
        <v>2283</v>
      </c>
      <c r="E1180" s="64">
        <v>31</v>
      </c>
      <c r="F1180" s="10" t="s">
        <v>765</v>
      </c>
      <c r="G1180" s="11">
        <v>499.59</v>
      </c>
      <c r="H1180" s="27">
        <f t="shared" si="58"/>
        <v>574.52849999999989</v>
      </c>
      <c r="I1180" s="5"/>
    </row>
    <row r="1181" spans="1:9" x14ac:dyDescent="0.2">
      <c r="A1181" s="67"/>
      <c r="B1181" s="64" t="s">
        <v>2178</v>
      </c>
      <c r="C1181" s="64" t="s">
        <v>95</v>
      </c>
      <c r="D1181" s="64" t="s">
        <v>95</v>
      </c>
      <c r="E1181" s="64">
        <v>33</v>
      </c>
      <c r="F1181" s="10"/>
      <c r="G1181" s="11"/>
      <c r="H1181" s="27">
        <v>612.97</v>
      </c>
      <c r="I1181" s="5"/>
    </row>
    <row r="1182" spans="1:9" x14ac:dyDescent="0.2">
      <c r="A1182" s="67"/>
      <c r="B1182" s="64" t="s">
        <v>2284</v>
      </c>
      <c r="C1182" s="64" t="s">
        <v>2285</v>
      </c>
      <c r="D1182" s="64" t="s">
        <v>2285</v>
      </c>
      <c r="E1182" s="64">
        <v>42</v>
      </c>
      <c r="F1182" s="10" t="s">
        <v>766</v>
      </c>
      <c r="G1182" s="11">
        <v>614.88</v>
      </c>
      <c r="H1182" s="27">
        <f t="shared" si="58"/>
        <v>707.11199999999997</v>
      </c>
      <c r="I1182" s="5"/>
    </row>
    <row r="1183" spans="1:9" x14ac:dyDescent="0.2">
      <c r="A1183" s="67"/>
      <c r="B1183" s="64" t="s">
        <v>2286</v>
      </c>
      <c r="C1183" s="64" t="s">
        <v>2287</v>
      </c>
      <c r="D1183" s="64" t="s">
        <v>2287</v>
      </c>
      <c r="E1183" s="64">
        <v>52</v>
      </c>
      <c r="F1183" s="10" t="s">
        <v>767</v>
      </c>
      <c r="G1183" s="11">
        <v>768.6</v>
      </c>
      <c r="H1183" s="27">
        <f t="shared" si="58"/>
        <v>883.89</v>
      </c>
      <c r="I1183" s="5"/>
    </row>
    <row r="1184" spans="1:9" x14ac:dyDescent="0.2">
      <c r="A1184" s="67"/>
      <c r="B1184" s="64" t="s">
        <v>2288</v>
      </c>
      <c r="C1184" s="64" t="s">
        <v>2289</v>
      </c>
      <c r="D1184" s="64" t="s">
        <v>2289</v>
      </c>
      <c r="E1184" s="64">
        <v>28</v>
      </c>
      <c r="F1184" s="10" t="s">
        <v>1489</v>
      </c>
      <c r="G1184" s="11">
        <v>617.76</v>
      </c>
      <c r="H1184" s="27">
        <f t="shared" si="58"/>
        <v>710.42399999999998</v>
      </c>
      <c r="I1184" s="5"/>
    </row>
    <row r="1185" spans="1:9" x14ac:dyDescent="0.2">
      <c r="A1185" s="67"/>
      <c r="B1185" s="64" t="s">
        <v>96</v>
      </c>
      <c r="C1185" s="64" t="s">
        <v>97</v>
      </c>
      <c r="D1185" s="64" t="s">
        <v>97</v>
      </c>
      <c r="E1185" s="64">
        <v>36</v>
      </c>
      <c r="F1185" s="10"/>
      <c r="G1185" s="11"/>
      <c r="H1185" s="27">
        <v>875.83</v>
      </c>
      <c r="I1185" s="5"/>
    </row>
    <row r="1186" spans="1:9" x14ac:dyDescent="0.2">
      <c r="A1186" s="67"/>
      <c r="B1186" s="64" t="s">
        <v>2290</v>
      </c>
      <c r="C1186" s="64" t="s">
        <v>2291</v>
      </c>
      <c r="D1186" s="64" t="s">
        <v>2291</v>
      </c>
      <c r="E1186" s="64">
        <v>43</v>
      </c>
      <c r="F1186" s="10" t="s">
        <v>768</v>
      </c>
      <c r="G1186" s="11">
        <v>781.41</v>
      </c>
      <c r="H1186" s="27">
        <f t="shared" si="58"/>
        <v>898.62149999999986</v>
      </c>
      <c r="I1186" s="5"/>
    </row>
    <row r="1187" spans="1:9" x14ac:dyDescent="0.2">
      <c r="A1187" s="67"/>
      <c r="B1187" s="64" t="s">
        <v>2292</v>
      </c>
      <c r="C1187" s="64" t="s">
        <v>2293</v>
      </c>
      <c r="D1187" s="64" t="s">
        <v>2293</v>
      </c>
      <c r="E1187" s="64">
        <v>51</v>
      </c>
      <c r="F1187" s="10" t="s">
        <v>769</v>
      </c>
      <c r="G1187" s="11">
        <v>832.65</v>
      </c>
      <c r="H1187" s="27">
        <f t="shared" si="58"/>
        <v>957.5474999999999</v>
      </c>
      <c r="I1187" s="5"/>
    </row>
    <row r="1188" spans="1:9" x14ac:dyDescent="0.2">
      <c r="A1188" s="67"/>
      <c r="B1188" s="64" t="s">
        <v>2294</v>
      </c>
      <c r="C1188" s="64" t="s">
        <v>2295</v>
      </c>
      <c r="D1188" s="64" t="s">
        <v>2295</v>
      </c>
      <c r="E1188" s="64">
        <v>53</v>
      </c>
      <c r="F1188" s="10" t="s">
        <v>770</v>
      </c>
      <c r="G1188" s="11">
        <v>858.27</v>
      </c>
      <c r="H1188" s="27">
        <f t="shared" si="58"/>
        <v>987.01049999999987</v>
      </c>
      <c r="I1188" s="5"/>
    </row>
    <row r="1189" spans="1:9" x14ac:dyDescent="0.2">
      <c r="A1189" s="67"/>
      <c r="B1189" s="64" t="s">
        <v>2296</v>
      </c>
      <c r="C1189" s="64" t="s">
        <v>2297</v>
      </c>
      <c r="D1189" s="64" t="s">
        <v>2297</v>
      </c>
      <c r="E1189" s="64">
        <v>75</v>
      </c>
      <c r="F1189" s="10" t="s">
        <v>569</v>
      </c>
      <c r="G1189" s="11">
        <v>896.7</v>
      </c>
      <c r="H1189" s="27">
        <f t="shared" si="58"/>
        <v>1031.2049999999999</v>
      </c>
      <c r="I1189" s="5"/>
    </row>
    <row r="1190" spans="1:9" x14ac:dyDescent="0.2">
      <c r="A1190" s="67"/>
      <c r="B1190" s="64" t="s">
        <v>2298</v>
      </c>
      <c r="C1190" s="64" t="s">
        <v>2299</v>
      </c>
      <c r="D1190" s="64" t="s">
        <v>2299</v>
      </c>
      <c r="E1190" s="64">
        <v>51</v>
      </c>
      <c r="F1190" s="10" t="s">
        <v>570</v>
      </c>
      <c r="G1190" s="11">
        <v>999.18</v>
      </c>
      <c r="H1190" s="27">
        <f t="shared" si="58"/>
        <v>1149.0569999999998</v>
      </c>
      <c r="I1190" s="5"/>
    </row>
    <row r="1191" spans="1:9" x14ac:dyDescent="0.2">
      <c r="A1191" s="67"/>
      <c r="B1191" s="64" t="s">
        <v>2300</v>
      </c>
      <c r="C1191" s="64" t="s">
        <v>2301</v>
      </c>
      <c r="D1191" s="64" t="s">
        <v>2301</v>
      </c>
      <c r="E1191" s="64">
        <v>63</v>
      </c>
      <c r="F1191" s="10" t="s">
        <v>571</v>
      </c>
      <c r="G1191" s="11">
        <v>1127.28</v>
      </c>
      <c r="H1191" s="27">
        <f t="shared" si="58"/>
        <v>1296.3719999999998</v>
      </c>
      <c r="I1191" s="5"/>
    </row>
    <row r="1192" spans="1:9" x14ac:dyDescent="0.2">
      <c r="A1192" s="67"/>
      <c r="B1192" s="64" t="s">
        <v>1397</v>
      </c>
      <c r="C1192" s="64" t="s">
        <v>1398</v>
      </c>
      <c r="D1192" s="64" t="s">
        <v>1398</v>
      </c>
      <c r="E1192" s="64">
        <v>97</v>
      </c>
      <c r="F1192" s="10" t="s">
        <v>572</v>
      </c>
      <c r="G1192" s="11">
        <v>1216.95</v>
      </c>
      <c r="H1192" s="27">
        <f t="shared" si="58"/>
        <v>1399.4924999999998</v>
      </c>
      <c r="I1192" s="5"/>
    </row>
    <row r="1193" spans="1:9" x14ac:dyDescent="0.2">
      <c r="A1193" s="67"/>
      <c r="B1193" s="64" t="s">
        <v>1401</v>
      </c>
      <c r="C1193" s="64" t="s">
        <v>1399</v>
      </c>
      <c r="D1193" s="64" t="s">
        <v>1399</v>
      </c>
      <c r="E1193" s="64">
        <v>94</v>
      </c>
      <c r="F1193" s="10" t="s">
        <v>573</v>
      </c>
      <c r="G1193" s="11">
        <v>1152.9000000000001</v>
      </c>
      <c r="H1193" s="27">
        <f t="shared" si="58"/>
        <v>1325.835</v>
      </c>
      <c r="I1193" s="5"/>
    </row>
    <row r="1194" spans="1:9" x14ac:dyDescent="0.2">
      <c r="A1194" s="67"/>
      <c r="B1194" s="64" t="s">
        <v>1402</v>
      </c>
      <c r="C1194" s="64" t="s">
        <v>1400</v>
      </c>
      <c r="D1194" s="64" t="s">
        <v>1400</v>
      </c>
      <c r="E1194" s="64">
        <v>94</v>
      </c>
      <c r="F1194" s="10" t="s">
        <v>574</v>
      </c>
      <c r="G1194" s="11">
        <v>1204.1400000000001</v>
      </c>
      <c r="H1194" s="27">
        <f t="shared" si="58"/>
        <v>1384.761</v>
      </c>
      <c r="I1194" s="5"/>
    </row>
    <row r="1195" spans="1:9" x14ac:dyDescent="0.2">
      <c r="A1195" s="67"/>
      <c r="B1195" s="64" t="s">
        <v>1403</v>
      </c>
      <c r="C1195" s="64" t="s">
        <v>1404</v>
      </c>
      <c r="D1195" s="64" t="s">
        <v>1404</v>
      </c>
      <c r="E1195" s="64">
        <v>136</v>
      </c>
      <c r="F1195" s="10" t="s">
        <v>575</v>
      </c>
      <c r="G1195" s="11">
        <v>1229.76</v>
      </c>
      <c r="H1195" s="27">
        <f t="shared" si="58"/>
        <v>1414.2239999999999</v>
      </c>
      <c r="I1195" s="5"/>
    </row>
    <row r="1196" spans="1:9" x14ac:dyDescent="0.2">
      <c r="A1196" s="65"/>
      <c r="B1196" s="64" t="s">
        <v>1293</v>
      </c>
      <c r="C1196" s="64" t="s">
        <v>1292</v>
      </c>
      <c r="D1196" s="64" t="s">
        <v>1292</v>
      </c>
      <c r="E1196" s="64"/>
      <c r="F1196" s="10" t="s">
        <v>1489</v>
      </c>
      <c r="G1196" s="11">
        <v>38.67</v>
      </c>
      <c r="H1196" s="27">
        <f t="shared" si="58"/>
        <v>44.470500000000001</v>
      </c>
      <c r="I1196" s="5"/>
    </row>
    <row r="1197" spans="1:9" x14ac:dyDescent="0.2">
      <c r="A1197" s="65"/>
      <c r="B1197" s="64"/>
      <c r="C1197" s="64"/>
      <c r="D1197" s="64"/>
      <c r="E1197" s="64"/>
      <c r="F1197" s="10" t="s">
        <v>1489</v>
      </c>
      <c r="G1197" s="11"/>
      <c r="H1197" s="11"/>
      <c r="I1197" s="5"/>
    </row>
    <row r="1198" spans="1:9" x14ac:dyDescent="0.2">
      <c r="A1198" s="65"/>
      <c r="B1198" s="61"/>
      <c r="C1198" s="61"/>
      <c r="D1198" s="61"/>
      <c r="E1198" s="10"/>
      <c r="F1198" s="10" t="s">
        <v>1489</v>
      </c>
      <c r="G1198" s="27" t="s">
        <v>1450</v>
      </c>
      <c r="H1198" s="27"/>
      <c r="I1198" s="5"/>
    </row>
    <row r="1199" spans="1:9" x14ac:dyDescent="0.2">
      <c r="A1199" s="137" t="s">
        <v>2126</v>
      </c>
      <c r="B1199" s="137"/>
      <c r="C1199" s="137"/>
      <c r="D1199" s="137"/>
      <c r="E1199" s="10" t="s">
        <v>2374</v>
      </c>
      <c r="F1199" s="10" t="s">
        <v>1489</v>
      </c>
      <c r="G1199" s="11"/>
      <c r="H1199" s="11"/>
      <c r="I1199" s="5"/>
    </row>
    <row r="1200" spans="1:9" x14ac:dyDescent="0.2">
      <c r="A1200" s="81"/>
      <c r="B1200" s="64" t="s">
        <v>2096</v>
      </c>
      <c r="C1200" s="64" t="s">
        <v>98</v>
      </c>
      <c r="D1200" s="64" t="s">
        <v>98</v>
      </c>
      <c r="E1200" s="10">
        <v>8</v>
      </c>
      <c r="F1200" s="10"/>
      <c r="G1200" s="11"/>
      <c r="H1200" s="11">
        <v>268.61</v>
      </c>
      <c r="I1200" s="5"/>
    </row>
    <row r="1201" spans="1:9" x14ac:dyDescent="0.2">
      <c r="A1201" s="81"/>
      <c r="B1201" s="64" t="s">
        <v>2250</v>
      </c>
      <c r="C1201" s="64" t="s">
        <v>99</v>
      </c>
      <c r="D1201" s="64" t="s">
        <v>99</v>
      </c>
      <c r="E1201" s="10">
        <v>13</v>
      </c>
      <c r="F1201" s="10"/>
      <c r="G1201" s="11"/>
      <c r="H1201" s="11">
        <v>295.73</v>
      </c>
      <c r="I1201" s="5"/>
    </row>
    <row r="1202" spans="1:9" x14ac:dyDescent="0.2">
      <c r="A1202" s="81"/>
      <c r="B1202" s="64" t="s">
        <v>100</v>
      </c>
      <c r="C1202" s="64" t="s">
        <v>101</v>
      </c>
      <c r="D1202" s="64" t="s">
        <v>101</v>
      </c>
      <c r="E1202" s="10">
        <v>10</v>
      </c>
      <c r="F1202" s="10"/>
      <c r="G1202" s="11"/>
      <c r="H1202" s="11">
        <v>313.48</v>
      </c>
      <c r="I1202" s="5"/>
    </row>
    <row r="1203" spans="1:9" x14ac:dyDescent="0.2">
      <c r="A1203" s="67"/>
      <c r="B1203" s="64" t="s">
        <v>2020</v>
      </c>
      <c r="C1203" s="64" t="s">
        <v>2021</v>
      </c>
      <c r="D1203" s="64" t="s">
        <v>2021</v>
      </c>
      <c r="E1203" s="64">
        <v>11</v>
      </c>
      <c r="F1203" s="10" t="s">
        <v>522</v>
      </c>
      <c r="G1203" s="11">
        <v>285.79000000000002</v>
      </c>
      <c r="H1203" s="27">
        <f t="shared" ref="H1203:H1259" si="59">SUM(G1203*1.15)</f>
        <v>328.6585</v>
      </c>
      <c r="I1203" s="5"/>
    </row>
    <row r="1204" spans="1:9" x14ac:dyDescent="0.2">
      <c r="A1204" s="67"/>
      <c r="B1204" s="64" t="s">
        <v>2022</v>
      </c>
      <c r="C1204" s="64" t="s">
        <v>2023</v>
      </c>
      <c r="D1204" s="64" t="s">
        <v>2023</v>
      </c>
      <c r="E1204" s="64">
        <v>12</v>
      </c>
      <c r="F1204" s="10" t="s">
        <v>523</v>
      </c>
      <c r="G1204" s="11">
        <v>283.36</v>
      </c>
      <c r="H1204" s="27">
        <f t="shared" si="59"/>
        <v>325.86399999999998</v>
      </c>
      <c r="I1204" s="5"/>
    </row>
    <row r="1205" spans="1:9" x14ac:dyDescent="0.2">
      <c r="A1205" s="67"/>
      <c r="B1205" s="64" t="s">
        <v>2024</v>
      </c>
      <c r="C1205" s="64" t="s">
        <v>2025</v>
      </c>
      <c r="D1205" s="64" t="s">
        <v>2025</v>
      </c>
      <c r="E1205" s="64">
        <v>13</v>
      </c>
      <c r="F1205" s="10" t="s">
        <v>524</v>
      </c>
      <c r="G1205" s="11">
        <v>305.8</v>
      </c>
      <c r="H1205" s="27">
        <f t="shared" si="59"/>
        <v>351.66999999999996</v>
      </c>
      <c r="I1205" s="5"/>
    </row>
    <row r="1206" spans="1:9" x14ac:dyDescent="0.2">
      <c r="A1206" s="67"/>
      <c r="B1206" s="64" t="s">
        <v>2026</v>
      </c>
      <c r="C1206" s="64" t="s">
        <v>2027</v>
      </c>
      <c r="D1206" s="64" t="s">
        <v>2027</v>
      </c>
      <c r="E1206" s="64">
        <v>14</v>
      </c>
      <c r="F1206" s="10" t="s">
        <v>525</v>
      </c>
      <c r="G1206" s="11">
        <v>330.86</v>
      </c>
      <c r="H1206" s="27">
        <f t="shared" si="59"/>
        <v>380.48899999999998</v>
      </c>
      <c r="I1206" s="5"/>
    </row>
    <row r="1207" spans="1:9" x14ac:dyDescent="0.2">
      <c r="A1207" s="67"/>
      <c r="B1207" s="64" t="s">
        <v>2028</v>
      </c>
      <c r="C1207" s="64" t="s">
        <v>2029</v>
      </c>
      <c r="D1207" s="64" t="s">
        <v>2029</v>
      </c>
      <c r="E1207" s="64">
        <v>16</v>
      </c>
      <c r="F1207" s="10" t="s">
        <v>526</v>
      </c>
      <c r="G1207" s="11">
        <v>358.53</v>
      </c>
      <c r="H1207" s="27">
        <f t="shared" si="59"/>
        <v>412.30949999999996</v>
      </c>
      <c r="I1207" s="5"/>
    </row>
    <row r="1208" spans="1:9" x14ac:dyDescent="0.2">
      <c r="A1208" s="67"/>
      <c r="B1208" s="64" t="s">
        <v>2030</v>
      </c>
      <c r="C1208" s="64" t="s">
        <v>2031</v>
      </c>
      <c r="D1208" s="64" t="s">
        <v>2031</v>
      </c>
      <c r="E1208" s="64">
        <v>14</v>
      </c>
      <c r="F1208" s="10" t="s">
        <v>527</v>
      </c>
      <c r="G1208" s="11">
        <v>316.37</v>
      </c>
      <c r="H1208" s="27">
        <f t="shared" si="59"/>
        <v>363.82549999999998</v>
      </c>
      <c r="I1208" s="5"/>
    </row>
    <row r="1209" spans="1:9" x14ac:dyDescent="0.2">
      <c r="A1209" s="67"/>
      <c r="B1209" s="64" t="s">
        <v>2260</v>
      </c>
      <c r="C1209" s="64" t="s">
        <v>2032</v>
      </c>
      <c r="D1209" s="64" t="s">
        <v>2032</v>
      </c>
      <c r="E1209" s="64">
        <v>15</v>
      </c>
      <c r="F1209" s="10" t="s">
        <v>528</v>
      </c>
      <c r="G1209" s="11">
        <v>340.1</v>
      </c>
      <c r="H1209" s="27">
        <f t="shared" si="59"/>
        <v>391.11500000000001</v>
      </c>
      <c r="I1209" s="5"/>
    </row>
    <row r="1210" spans="1:9" x14ac:dyDescent="0.2">
      <c r="A1210" s="67"/>
      <c r="B1210" s="64" t="s">
        <v>2033</v>
      </c>
      <c r="C1210" s="64" t="s">
        <v>1294</v>
      </c>
      <c r="D1210" s="64" t="s">
        <v>1294</v>
      </c>
      <c r="E1210" s="64">
        <v>17</v>
      </c>
      <c r="F1210" s="10" t="s">
        <v>529</v>
      </c>
      <c r="G1210" s="11">
        <v>366.48</v>
      </c>
      <c r="H1210" s="27">
        <f t="shared" si="59"/>
        <v>421.452</v>
      </c>
      <c r="I1210" s="5"/>
    </row>
    <row r="1211" spans="1:9" x14ac:dyDescent="0.2">
      <c r="A1211" s="67"/>
      <c r="B1211" s="64" t="s">
        <v>2034</v>
      </c>
      <c r="C1211" s="64" t="s">
        <v>1295</v>
      </c>
      <c r="D1211" s="64" t="s">
        <v>1295</v>
      </c>
      <c r="E1211" s="64">
        <v>16</v>
      </c>
      <c r="F1211" s="10" t="s">
        <v>530</v>
      </c>
      <c r="G1211" s="11">
        <v>335.09</v>
      </c>
      <c r="H1211" s="27">
        <f t="shared" si="59"/>
        <v>385.35349999999994</v>
      </c>
      <c r="I1211" s="5"/>
    </row>
    <row r="1212" spans="1:9" x14ac:dyDescent="0.2">
      <c r="A1212" s="67"/>
      <c r="B1212" s="64" t="s">
        <v>2035</v>
      </c>
      <c r="C1212" s="64" t="s">
        <v>2036</v>
      </c>
      <c r="D1212" s="64" t="s">
        <v>2036</v>
      </c>
      <c r="E1212" s="64">
        <v>18</v>
      </c>
      <c r="F1212" s="10" t="s">
        <v>531</v>
      </c>
      <c r="G1212" s="11">
        <v>360.14</v>
      </c>
      <c r="H1212" s="27">
        <f t="shared" si="59"/>
        <v>414.16099999999994</v>
      </c>
      <c r="I1212" s="5"/>
    </row>
    <row r="1213" spans="1:9" x14ac:dyDescent="0.2">
      <c r="A1213" s="67"/>
      <c r="B1213" s="64" t="s">
        <v>2037</v>
      </c>
      <c r="C1213" s="64" t="s">
        <v>2038</v>
      </c>
      <c r="D1213" s="64" t="s">
        <v>2038</v>
      </c>
      <c r="E1213" s="64">
        <v>11</v>
      </c>
      <c r="F1213" s="10" t="s">
        <v>532</v>
      </c>
      <c r="G1213" s="11">
        <v>308.52</v>
      </c>
      <c r="H1213" s="27">
        <f t="shared" si="59"/>
        <v>354.79799999999994</v>
      </c>
      <c r="I1213" s="5"/>
    </row>
    <row r="1214" spans="1:9" x14ac:dyDescent="0.2">
      <c r="A1214" s="67"/>
      <c r="B1214" s="64" t="s">
        <v>2039</v>
      </c>
      <c r="C1214" s="64" t="s">
        <v>2040</v>
      </c>
      <c r="D1214" s="64" t="s">
        <v>2040</v>
      </c>
      <c r="E1214" s="64">
        <v>12</v>
      </c>
      <c r="F1214" s="10" t="s">
        <v>533</v>
      </c>
      <c r="G1214" s="11">
        <v>330.96</v>
      </c>
      <c r="H1214" s="27">
        <f t="shared" si="59"/>
        <v>380.60399999999993</v>
      </c>
      <c r="I1214" s="5"/>
    </row>
    <row r="1215" spans="1:9" x14ac:dyDescent="0.2">
      <c r="A1215" s="67"/>
      <c r="B1215" s="64" t="s">
        <v>2041</v>
      </c>
      <c r="C1215" s="64" t="s">
        <v>2042</v>
      </c>
      <c r="D1215" s="64" t="s">
        <v>2042</v>
      </c>
      <c r="E1215" s="64">
        <v>14</v>
      </c>
      <c r="F1215" s="10" t="s">
        <v>534</v>
      </c>
      <c r="G1215" s="11">
        <v>355.99</v>
      </c>
      <c r="H1215" s="27">
        <f t="shared" si="59"/>
        <v>409.38849999999996</v>
      </c>
      <c r="I1215" s="5"/>
    </row>
    <row r="1216" spans="1:9" x14ac:dyDescent="0.2">
      <c r="A1216" s="67"/>
      <c r="B1216" s="64" t="s">
        <v>2043</v>
      </c>
      <c r="C1216" s="64" t="s">
        <v>2044</v>
      </c>
      <c r="D1216" s="64" t="s">
        <v>2044</v>
      </c>
      <c r="E1216" s="64">
        <v>14</v>
      </c>
      <c r="F1216" s="10" t="s">
        <v>535</v>
      </c>
      <c r="G1216" s="11">
        <v>329.83</v>
      </c>
      <c r="H1216" s="27">
        <f t="shared" si="59"/>
        <v>379.30449999999996</v>
      </c>
      <c r="I1216" s="5"/>
    </row>
    <row r="1217" spans="1:9" x14ac:dyDescent="0.2">
      <c r="A1217" s="67"/>
      <c r="B1217" s="64" t="s">
        <v>2045</v>
      </c>
      <c r="C1217" s="64" t="s">
        <v>2046</v>
      </c>
      <c r="D1217" s="64" t="s">
        <v>2046</v>
      </c>
      <c r="E1217" s="64">
        <v>15</v>
      </c>
      <c r="F1217" s="10" t="s">
        <v>536</v>
      </c>
      <c r="G1217" s="11">
        <v>353.56</v>
      </c>
      <c r="H1217" s="27">
        <f t="shared" si="59"/>
        <v>406.59399999999999</v>
      </c>
      <c r="I1217" s="5"/>
    </row>
    <row r="1218" spans="1:9" x14ac:dyDescent="0.2">
      <c r="A1218" s="67"/>
      <c r="B1218" s="64" t="s">
        <v>2268</v>
      </c>
      <c r="C1218" s="64" t="s">
        <v>2047</v>
      </c>
      <c r="D1218" s="64" t="s">
        <v>2047</v>
      </c>
      <c r="E1218" s="64">
        <v>18</v>
      </c>
      <c r="F1218" s="10" t="s">
        <v>537</v>
      </c>
      <c r="G1218" s="11">
        <v>376.2</v>
      </c>
      <c r="H1218" s="27">
        <f t="shared" si="59"/>
        <v>432.62999999999994</v>
      </c>
      <c r="I1218" s="5"/>
    </row>
    <row r="1219" spans="1:9" x14ac:dyDescent="0.2">
      <c r="A1219" s="67"/>
      <c r="B1219" s="64" t="s">
        <v>2048</v>
      </c>
      <c r="C1219" s="64" t="s">
        <v>2049</v>
      </c>
      <c r="D1219" s="64" t="s">
        <v>2049</v>
      </c>
      <c r="E1219" s="64">
        <v>19</v>
      </c>
      <c r="F1219" s="10" t="s">
        <v>538</v>
      </c>
      <c r="G1219" s="11">
        <v>418.15</v>
      </c>
      <c r="H1219" s="27">
        <f t="shared" si="59"/>
        <v>480.87249999999995</v>
      </c>
      <c r="I1219" s="5"/>
    </row>
    <row r="1220" spans="1:9" x14ac:dyDescent="0.2">
      <c r="A1220" s="67"/>
      <c r="B1220" s="64" t="s">
        <v>2050</v>
      </c>
      <c r="C1220" s="64" t="s">
        <v>2051</v>
      </c>
      <c r="D1220" s="64" t="s">
        <v>2051</v>
      </c>
      <c r="E1220" s="64">
        <v>21</v>
      </c>
      <c r="F1220" s="10" t="s">
        <v>539</v>
      </c>
      <c r="G1220" s="11">
        <v>448.42</v>
      </c>
      <c r="H1220" s="27">
        <f t="shared" si="59"/>
        <v>515.68299999999999</v>
      </c>
      <c r="I1220" s="5"/>
    </row>
    <row r="1221" spans="1:9" x14ac:dyDescent="0.2">
      <c r="A1221" s="67"/>
      <c r="B1221" s="64" t="s">
        <v>2052</v>
      </c>
      <c r="C1221" s="64" t="s">
        <v>2053</v>
      </c>
      <c r="D1221" s="64" t="s">
        <v>2053</v>
      </c>
      <c r="E1221" s="64">
        <v>24</v>
      </c>
      <c r="F1221" s="10" t="s">
        <v>540</v>
      </c>
      <c r="G1221" s="11">
        <v>516.80999999999995</v>
      </c>
      <c r="H1221" s="27">
        <f t="shared" si="59"/>
        <v>594.33149999999989</v>
      </c>
      <c r="I1221" s="5"/>
    </row>
    <row r="1222" spans="1:9" x14ac:dyDescent="0.2">
      <c r="A1222" s="67"/>
      <c r="B1222" s="64" t="s">
        <v>2270</v>
      </c>
      <c r="C1222" s="64" t="s">
        <v>2054</v>
      </c>
      <c r="D1222" s="64" t="s">
        <v>2054</v>
      </c>
      <c r="E1222" s="64">
        <v>19</v>
      </c>
      <c r="F1222" s="10" t="s">
        <v>541</v>
      </c>
      <c r="G1222" s="11">
        <v>386.76</v>
      </c>
      <c r="H1222" s="27">
        <f t="shared" si="59"/>
        <v>444.77399999999994</v>
      </c>
      <c r="I1222" s="5"/>
    </row>
    <row r="1223" spans="1:9" x14ac:dyDescent="0.2">
      <c r="A1223" s="67"/>
      <c r="B1223" s="64" t="s">
        <v>2272</v>
      </c>
      <c r="C1223" s="64" t="s">
        <v>2055</v>
      </c>
      <c r="D1223" s="64" t="s">
        <v>2055</v>
      </c>
      <c r="E1223" s="64">
        <v>20</v>
      </c>
      <c r="F1223" s="10" t="s">
        <v>542</v>
      </c>
      <c r="G1223" s="11">
        <v>413.11</v>
      </c>
      <c r="H1223" s="27">
        <f t="shared" si="59"/>
        <v>475.07649999999995</v>
      </c>
      <c r="I1223" s="5"/>
    </row>
    <row r="1224" spans="1:9" x14ac:dyDescent="0.2">
      <c r="A1224" s="67"/>
      <c r="B1224" s="64" t="s">
        <v>2274</v>
      </c>
      <c r="C1224" s="64" t="s">
        <v>2056</v>
      </c>
      <c r="D1224" s="64" t="s">
        <v>2056</v>
      </c>
      <c r="E1224" s="64">
        <v>22</v>
      </c>
      <c r="F1224" s="10" t="s">
        <v>543</v>
      </c>
      <c r="G1224" s="11">
        <v>442.08</v>
      </c>
      <c r="H1224" s="27">
        <f t="shared" si="59"/>
        <v>508.39199999999994</v>
      </c>
      <c r="I1224" s="5"/>
    </row>
    <row r="1225" spans="1:9" x14ac:dyDescent="0.2">
      <c r="A1225" s="67"/>
      <c r="B1225" s="64" t="s">
        <v>2276</v>
      </c>
      <c r="C1225" s="64" t="s">
        <v>2057</v>
      </c>
      <c r="D1225" s="64" t="s">
        <v>2057</v>
      </c>
      <c r="E1225" s="64">
        <v>24</v>
      </c>
      <c r="F1225" s="10" t="s">
        <v>544</v>
      </c>
      <c r="G1225" s="11">
        <v>487.94</v>
      </c>
      <c r="H1225" s="27">
        <f t="shared" si="59"/>
        <v>561.13099999999997</v>
      </c>
      <c r="I1225" s="5"/>
    </row>
    <row r="1226" spans="1:9" x14ac:dyDescent="0.2">
      <c r="A1226" s="67"/>
      <c r="B1226" s="64" t="s">
        <v>2058</v>
      </c>
      <c r="C1226" s="64" t="s">
        <v>2059</v>
      </c>
      <c r="D1226" s="64" t="s">
        <v>2059</v>
      </c>
      <c r="E1226" s="64">
        <v>27</v>
      </c>
      <c r="F1226" s="10" t="s">
        <v>545</v>
      </c>
      <c r="G1226" s="11">
        <v>558.74</v>
      </c>
      <c r="H1226" s="27">
        <f t="shared" si="59"/>
        <v>642.55099999999993</v>
      </c>
      <c r="I1226" s="5"/>
    </row>
    <row r="1227" spans="1:9" x14ac:dyDescent="0.2">
      <c r="A1227" s="67"/>
      <c r="B1227" s="64" t="s">
        <v>2060</v>
      </c>
      <c r="C1227" s="64" t="s">
        <v>2061</v>
      </c>
      <c r="D1227" s="64" t="s">
        <v>2061</v>
      </c>
      <c r="E1227" s="64">
        <v>24</v>
      </c>
      <c r="F1227" s="10" t="s">
        <v>546</v>
      </c>
      <c r="G1227" s="11">
        <v>475.63</v>
      </c>
      <c r="H1227" s="27">
        <f t="shared" si="59"/>
        <v>546.97449999999992</v>
      </c>
      <c r="I1227" s="5"/>
    </row>
    <row r="1228" spans="1:9" x14ac:dyDescent="0.2">
      <c r="A1228" s="67"/>
      <c r="B1228" s="64" t="s">
        <v>2062</v>
      </c>
      <c r="C1228" s="64" t="s">
        <v>2063</v>
      </c>
      <c r="D1228" s="64" t="s">
        <v>2063</v>
      </c>
      <c r="E1228" s="64">
        <v>16</v>
      </c>
      <c r="F1228" s="10" t="s">
        <v>547</v>
      </c>
      <c r="G1228" s="11">
        <v>396.6</v>
      </c>
      <c r="H1228" s="27">
        <f t="shared" si="59"/>
        <v>456.09</v>
      </c>
      <c r="I1228" s="5"/>
    </row>
    <row r="1229" spans="1:9" x14ac:dyDescent="0.2">
      <c r="A1229" s="67"/>
      <c r="B1229" s="64" t="s">
        <v>2064</v>
      </c>
      <c r="C1229" s="64" t="s">
        <v>2065</v>
      </c>
      <c r="D1229" s="64" t="s">
        <v>2065</v>
      </c>
      <c r="E1229" s="64">
        <v>19</v>
      </c>
      <c r="F1229" s="10" t="s">
        <v>548</v>
      </c>
      <c r="G1229" s="11">
        <v>420.36</v>
      </c>
      <c r="H1229" s="27">
        <f t="shared" si="59"/>
        <v>483.41399999999999</v>
      </c>
      <c r="I1229" s="5"/>
    </row>
    <row r="1230" spans="1:9" x14ac:dyDescent="0.2">
      <c r="A1230" s="67"/>
      <c r="B1230" s="64" t="s">
        <v>2066</v>
      </c>
      <c r="C1230" s="64" t="s">
        <v>2067</v>
      </c>
      <c r="D1230" s="64" t="s">
        <v>2067</v>
      </c>
      <c r="E1230" s="64">
        <v>21</v>
      </c>
      <c r="F1230" s="10" t="s">
        <v>549</v>
      </c>
      <c r="G1230" s="11">
        <v>445.77</v>
      </c>
      <c r="H1230" s="27">
        <f t="shared" si="59"/>
        <v>512.63549999999998</v>
      </c>
      <c r="I1230" s="5"/>
    </row>
    <row r="1231" spans="1:9" x14ac:dyDescent="0.2">
      <c r="A1231" s="67"/>
      <c r="B1231" s="64" t="s">
        <v>2068</v>
      </c>
      <c r="C1231" s="64" t="s">
        <v>2069</v>
      </c>
      <c r="D1231" s="64" t="s">
        <v>2069</v>
      </c>
      <c r="E1231" s="64">
        <v>23</v>
      </c>
      <c r="F1231" s="10" t="s">
        <v>550</v>
      </c>
      <c r="G1231" s="11">
        <v>473.66</v>
      </c>
      <c r="H1231" s="27">
        <f t="shared" si="59"/>
        <v>544.70899999999995</v>
      </c>
      <c r="I1231" s="5"/>
    </row>
    <row r="1232" spans="1:9" x14ac:dyDescent="0.2">
      <c r="A1232" s="67"/>
      <c r="B1232" s="64" t="s">
        <v>2070</v>
      </c>
      <c r="C1232" s="64" t="s">
        <v>2071</v>
      </c>
      <c r="D1232" s="64" t="s">
        <v>2071</v>
      </c>
      <c r="E1232" s="64">
        <v>22</v>
      </c>
      <c r="F1232" s="10" t="s">
        <v>551</v>
      </c>
      <c r="G1232" s="11">
        <v>444.12</v>
      </c>
      <c r="H1232" s="27">
        <f t="shared" si="59"/>
        <v>510.73799999999994</v>
      </c>
      <c r="I1232" s="5"/>
    </row>
    <row r="1233" spans="1:9" x14ac:dyDescent="0.2">
      <c r="A1233" s="67"/>
      <c r="B1233" s="64" t="s">
        <v>2280</v>
      </c>
      <c r="C1233" s="64" t="s">
        <v>2072</v>
      </c>
      <c r="D1233" s="64" t="s">
        <v>2072</v>
      </c>
      <c r="E1233" s="64">
        <v>24</v>
      </c>
      <c r="F1233" s="10" t="s">
        <v>552</v>
      </c>
      <c r="G1233" s="11">
        <v>457.63</v>
      </c>
      <c r="H1233" s="27">
        <f t="shared" si="59"/>
        <v>526.27449999999999</v>
      </c>
      <c r="I1233" s="5"/>
    </row>
    <row r="1234" spans="1:9" x14ac:dyDescent="0.2">
      <c r="A1234" s="67"/>
      <c r="B1234" s="64" t="s">
        <v>2073</v>
      </c>
      <c r="C1234" s="64" t="s">
        <v>2074</v>
      </c>
      <c r="D1234" s="64" t="s">
        <v>2074</v>
      </c>
      <c r="E1234" s="64">
        <v>26</v>
      </c>
      <c r="F1234" s="10" t="s">
        <v>553</v>
      </c>
      <c r="G1234" s="11">
        <v>486.43</v>
      </c>
      <c r="H1234" s="27">
        <f t="shared" si="59"/>
        <v>559.39449999999999</v>
      </c>
      <c r="I1234" s="5"/>
    </row>
    <row r="1235" spans="1:9" x14ac:dyDescent="0.2">
      <c r="A1235" s="67"/>
      <c r="B1235" s="64" t="s">
        <v>2168</v>
      </c>
      <c r="C1235" s="64" t="s">
        <v>2169</v>
      </c>
      <c r="D1235" s="64" t="s">
        <v>2169</v>
      </c>
      <c r="E1235" s="64">
        <v>28</v>
      </c>
      <c r="F1235" s="10" t="s">
        <v>356</v>
      </c>
      <c r="G1235" s="11">
        <v>517.99</v>
      </c>
      <c r="H1235" s="27">
        <f t="shared" si="59"/>
        <v>595.68849999999998</v>
      </c>
      <c r="I1235" s="5"/>
    </row>
    <row r="1236" spans="1:9" x14ac:dyDescent="0.2">
      <c r="A1236" s="67"/>
      <c r="B1236" s="64" t="s">
        <v>2170</v>
      </c>
      <c r="C1236" s="64" t="s">
        <v>2171</v>
      </c>
      <c r="D1236" s="64" t="s">
        <v>2171</v>
      </c>
      <c r="E1236" s="64">
        <v>32</v>
      </c>
      <c r="F1236" s="10" t="s">
        <v>357</v>
      </c>
      <c r="G1236" s="11">
        <v>588.5</v>
      </c>
      <c r="H1236" s="27">
        <f t="shared" si="59"/>
        <v>676.77499999999998</v>
      </c>
      <c r="I1236" s="5"/>
    </row>
    <row r="1237" spans="1:9" x14ac:dyDescent="0.2">
      <c r="A1237" s="67"/>
      <c r="B1237" s="64" t="s">
        <v>2172</v>
      </c>
      <c r="C1237" s="64" t="s">
        <v>2173</v>
      </c>
      <c r="D1237" s="64" t="s">
        <v>2173</v>
      </c>
      <c r="E1237" s="64">
        <v>36</v>
      </c>
      <c r="F1237" s="10" t="s">
        <v>358</v>
      </c>
      <c r="G1237" s="11">
        <v>668.83</v>
      </c>
      <c r="H1237" s="27">
        <f t="shared" si="59"/>
        <v>769.15449999999998</v>
      </c>
      <c r="I1237" s="5"/>
    </row>
    <row r="1238" spans="1:9" x14ac:dyDescent="0.2">
      <c r="A1238" s="67"/>
      <c r="B1238" s="64" t="s">
        <v>2174</v>
      </c>
      <c r="C1238" s="64" t="s">
        <v>2175</v>
      </c>
      <c r="D1238" s="64" t="s">
        <v>2175</v>
      </c>
      <c r="E1238" s="64">
        <v>40</v>
      </c>
      <c r="F1238" s="10" t="s">
        <v>359</v>
      </c>
      <c r="G1238" s="11">
        <v>759</v>
      </c>
      <c r="H1238" s="27">
        <f t="shared" si="59"/>
        <v>872.84999999999991</v>
      </c>
      <c r="I1238" s="5"/>
    </row>
    <row r="1239" spans="1:9" x14ac:dyDescent="0.2">
      <c r="A1239" s="67"/>
      <c r="B1239" s="64" t="s">
        <v>2176</v>
      </c>
      <c r="C1239" s="64" t="s">
        <v>2177</v>
      </c>
      <c r="D1239" s="64" t="s">
        <v>2177</v>
      </c>
      <c r="E1239" s="64">
        <v>28</v>
      </c>
      <c r="F1239" s="10" t="s">
        <v>360</v>
      </c>
      <c r="G1239" s="11">
        <v>508.25</v>
      </c>
      <c r="H1239" s="27">
        <f t="shared" si="59"/>
        <v>584.48749999999995</v>
      </c>
      <c r="I1239" s="5"/>
    </row>
    <row r="1240" spans="1:9" x14ac:dyDescent="0.2">
      <c r="A1240" s="67"/>
      <c r="B1240" s="64" t="s">
        <v>2178</v>
      </c>
      <c r="C1240" s="64" t="s">
        <v>2179</v>
      </c>
      <c r="D1240" s="64" t="s">
        <v>2179</v>
      </c>
      <c r="E1240" s="64">
        <v>33</v>
      </c>
      <c r="F1240" s="10" t="s">
        <v>361</v>
      </c>
      <c r="G1240" s="11">
        <v>572.59</v>
      </c>
      <c r="H1240" s="27">
        <f t="shared" si="59"/>
        <v>658.47849999999994</v>
      </c>
      <c r="I1240" s="5"/>
    </row>
    <row r="1241" spans="1:9" x14ac:dyDescent="0.2">
      <c r="A1241" s="67"/>
      <c r="B1241" s="64" t="s">
        <v>2180</v>
      </c>
      <c r="C1241" s="64" t="s">
        <v>2181</v>
      </c>
      <c r="D1241" s="64" t="s">
        <v>2181</v>
      </c>
      <c r="E1241" s="64">
        <v>33</v>
      </c>
      <c r="F1241" s="10" t="s">
        <v>362</v>
      </c>
      <c r="G1241" s="11">
        <v>545.71</v>
      </c>
      <c r="H1241" s="27">
        <f t="shared" si="59"/>
        <v>627.56650000000002</v>
      </c>
      <c r="I1241" s="5"/>
    </row>
    <row r="1242" spans="1:9" x14ac:dyDescent="0.2">
      <c r="A1242" s="67"/>
      <c r="B1242" s="64" t="s">
        <v>2182</v>
      </c>
      <c r="C1242" s="64" t="s">
        <v>2183</v>
      </c>
      <c r="D1242" s="64" t="s">
        <v>2183</v>
      </c>
      <c r="E1242" s="64">
        <v>25</v>
      </c>
      <c r="F1242" s="10" t="s">
        <v>363</v>
      </c>
      <c r="G1242" s="11">
        <v>606.99</v>
      </c>
      <c r="H1242" s="27">
        <f t="shared" si="59"/>
        <v>698.0385</v>
      </c>
      <c r="I1242" s="5"/>
    </row>
    <row r="1243" spans="1:9" x14ac:dyDescent="0.2">
      <c r="A1243" s="67"/>
      <c r="B1243" s="64" t="s">
        <v>2288</v>
      </c>
      <c r="C1243" s="64" t="s">
        <v>2184</v>
      </c>
      <c r="D1243" s="64" t="s">
        <v>2184</v>
      </c>
      <c r="E1243" s="64">
        <v>28</v>
      </c>
      <c r="F1243" s="10" t="s">
        <v>364</v>
      </c>
      <c r="G1243" s="11">
        <v>640.82000000000005</v>
      </c>
      <c r="H1243" s="27">
        <f t="shared" si="59"/>
        <v>736.94299999999998</v>
      </c>
      <c r="I1243" s="5"/>
    </row>
    <row r="1244" spans="1:9" x14ac:dyDescent="0.2">
      <c r="A1244" s="67"/>
      <c r="B1244" s="64" t="s">
        <v>2185</v>
      </c>
      <c r="C1244" s="64" t="s">
        <v>2186</v>
      </c>
      <c r="D1244" s="64" t="s">
        <v>2186</v>
      </c>
      <c r="E1244" s="64">
        <v>30</v>
      </c>
      <c r="F1244" s="10" t="s">
        <v>365</v>
      </c>
      <c r="G1244" s="11">
        <v>642.29</v>
      </c>
      <c r="H1244" s="27">
        <f t="shared" si="59"/>
        <v>738.63349999999991</v>
      </c>
      <c r="I1244" s="5"/>
    </row>
    <row r="1245" spans="1:9" x14ac:dyDescent="0.2">
      <c r="A1245" s="73"/>
      <c r="B1245" s="64" t="s">
        <v>1405</v>
      </c>
      <c r="C1245" s="64" t="s">
        <v>1406</v>
      </c>
      <c r="D1245" s="64" t="s">
        <v>1406</v>
      </c>
      <c r="E1245" s="64">
        <v>32</v>
      </c>
      <c r="F1245" s="10" t="s">
        <v>366</v>
      </c>
      <c r="G1245" s="11">
        <v>679.87</v>
      </c>
      <c r="H1245" s="27">
        <f t="shared" si="59"/>
        <v>781.8504999999999</v>
      </c>
      <c r="I1245" s="5"/>
    </row>
    <row r="1246" spans="1:9" x14ac:dyDescent="0.2">
      <c r="A1246" s="20"/>
      <c r="B1246" s="64" t="s">
        <v>1407</v>
      </c>
      <c r="C1246" s="64" t="s">
        <v>1408</v>
      </c>
      <c r="D1246" s="64" t="s">
        <v>1408</v>
      </c>
      <c r="E1246" s="64">
        <v>30</v>
      </c>
      <c r="F1246" s="10" t="s">
        <v>367</v>
      </c>
      <c r="G1246" s="11">
        <v>621.72</v>
      </c>
      <c r="H1246" s="27">
        <f t="shared" si="59"/>
        <v>714.97799999999995</v>
      </c>
      <c r="I1246" s="5"/>
    </row>
    <row r="1247" spans="1:9" x14ac:dyDescent="0.2">
      <c r="A1247" s="20"/>
      <c r="B1247" s="64" t="s">
        <v>1409</v>
      </c>
      <c r="C1247" s="64" t="s">
        <v>1410</v>
      </c>
      <c r="D1247" s="64" t="s">
        <v>1410</v>
      </c>
      <c r="E1247" s="64">
        <v>32</v>
      </c>
      <c r="F1247" s="10" t="s">
        <v>368</v>
      </c>
      <c r="G1247" s="11">
        <v>655.84</v>
      </c>
      <c r="H1247" s="27">
        <f t="shared" si="59"/>
        <v>754.21600000000001</v>
      </c>
      <c r="I1247" s="5"/>
    </row>
    <row r="1248" spans="1:9" x14ac:dyDescent="0.2">
      <c r="A1248" s="20"/>
      <c r="B1248" s="64" t="s">
        <v>1411</v>
      </c>
      <c r="C1248" s="64" t="s">
        <v>1412</v>
      </c>
      <c r="D1248" s="64" t="s">
        <v>1412</v>
      </c>
      <c r="E1248" s="64">
        <v>35</v>
      </c>
      <c r="F1248" s="10" t="s">
        <v>369</v>
      </c>
      <c r="G1248" s="11">
        <v>692.73</v>
      </c>
      <c r="H1248" s="27">
        <f t="shared" si="59"/>
        <v>796.6395</v>
      </c>
      <c r="I1248" s="5"/>
    </row>
    <row r="1249" spans="1:9" x14ac:dyDescent="0.2">
      <c r="A1249" s="20"/>
      <c r="B1249" s="64" t="s">
        <v>1322</v>
      </c>
      <c r="C1249" s="64" t="s">
        <v>1323</v>
      </c>
      <c r="D1249" s="64" t="s">
        <v>1323</v>
      </c>
      <c r="E1249" s="64">
        <v>38</v>
      </c>
      <c r="F1249" s="10" t="s">
        <v>370</v>
      </c>
      <c r="G1249" s="11">
        <v>732.4</v>
      </c>
      <c r="H1249" s="27">
        <f t="shared" si="59"/>
        <v>842.25999999999988</v>
      </c>
      <c r="I1249" s="5"/>
    </row>
    <row r="1250" spans="1:9" x14ac:dyDescent="0.2">
      <c r="A1250" s="20"/>
      <c r="B1250" s="64" t="s">
        <v>1324</v>
      </c>
      <c r="C1250" s="64" t="s">
        <v>1325</v>
      </c>
      <c r="D1250" s="64" t="s">
        <v>1325</v>
      </c>
      <c r="E1250" s="64">
        <v>43</v>
      </c>
      <c r="F1250" s="10" t="s">
        <v>274</v>
      </c>
      <c r="G1250" s="11">
        <v>820</v>
      </c>
      <c r="H1250" s="27">
        <f t="shared" si="59"/>
        <v>942.99999999999989</v>
      </c>
      <c r="I1250" s="5"/>
    </row>
    <row r="1251" spans="1:9" x14ac:dyDescent="0.2">
      <c r="A1251" s="20"/>
      <c r="B1251" s="64" t="s">
        <v>1326</v>
      </c>
      <c r="C1251" s="64" t="s">
        <v>1327</v>
      </c>
      <c r="D1251" s="64" t="s">
        <v>1327</v>
      </c>
      <c r="E1251" s="64">
        <v>48</v>
      </c>
      <c r="F1251" s="10" t="s">
        <v>275</v>
      </c>
      <c r="G1251" s="11">
        <v>918.67</v>
      </c>
      <c r="H1251" s="27">
        <f t="shared" si="59"/>
        <v>1056.4704999999999</v>
      </c>
      <c r="I1251" s="5"/>
    </row>
    <row r="1252" spans="1:9" x14ac:dyDescent="0.2">
      <c r="A1252" s="20"/>
      <c r="B1252" s="64" t="s">
        <v>1328</v>
      </c>
      <c r="C1252" s="64" t="s">
        <v>1329</v>
      </c>
      <c r="D1252" s="64" t="s">
        <v>1329</v>
      </c>
      <c r="E1252" s="64">
        <v>38</v>
      </c>
      <c r="F1252" s="10" t="s">
        <v>276</v>
      </c>
      <c r="G1252" s="11">
        <v>719.35</v>
      </c>
      <c r="H1252" s="27">
        <f t="shared" si="59"/>
        <v>827.25249999999994</v>
      </c>
      <c r="I1252" s="5"/>
    </row>
    <row r="1253" spans="1:9" x14ac:dyDescent="0.2">
      <c r="A1253" s="20"/>
      <c r="B1253" s="64" t="s">
        <v>2290</v>
      </c>
      <c r="C1253" s="64" t="s">
        <v>1330</v>
      </c>
      <c r="D1253" s="64" t="s">
        <v>1330</v>
      </c>
      <c r="E1253" s="64">
        <v>44</v>
      </c>
      <c r="F1253" s="10" t="s">
        <v>277</v>
      </c>
      <c r="G1253" s="11">
        <v>800.04</v>
      </c>
      <c r="H1253" s="27">
        <f t="shared" si="59"/>
        <v>920.04599999999994</v>
      </c>
      <c r="I1253" s="5"/>
    </row>
    <row r="1254" spans="1:9" x14ac:dyDescent="0.2">
      <c r="A1254" s="20"/>
      <c r="B1254" s="64" t="s">
        <v>1331</v>
      </c>
      <c r="C1254" s="64" t="s">
        <v>1332</v>
      </c>
      <c r="D1254" s="64" t="s">
        <v>1332</v>
      </c>
      <c r="E1254" s="64">
        <v>32</v>
      </c>
      <c r="F1254" s="10" t="s">
        <v>278</v>
      </c>
      <c r="G1254" s="11">
        <v>853.27</v>
      </c>
      <c r="H1254" s="27">
        <f t="shared" si="59"/>
        <v>981.26049999999987</v>
      </c>
      <c r="I1254" s="5"/>
    </row>
    <row r="1255" spans="1:9" x14ac:dyDescent="0.2">
      <c r="A1255" s="20"/>
      <c r="B1255" s="64" t="s">
        <v>1333</v>
      </c>
      <c r="C1255" s="64" t="s">
        <v>1334</v>
      </c>
      <c r="D1255" s="64" t="s">
        <v>1334</v>
      </c>
      <c r="E1255" s="64">
        <v>40</v>
      </c>
      <c r="F1255" s="10" t="s">
        <v>279</v>
      </c>
      <c r="G1255" s="11">
        <v>921.53</v>
      </c>
      <c r="H1255" s="27">
        <f t="shared" si="59"/>
        <v>1059.7594999999999</v>
      </c>
      <c r="I1255" s="5"/>
    </row>
    <row r="1256" spans="1:9" x14ac:dyDescent="0.2">
      <c r="A1256" s="20"/>
      <c r="B1256" s="64" t="s">
        <v>1335</v>
      </c>
      <c r="C1256" s="64" t="s">
        <v>1336</v>
      </c>
      <c r="D1256" s="64" t="s">
        <v>1336</v>
      </c>
      <c r="E1256" s="64">
        <v>44</v>
      </c>
      <c r="F1256" s="10" t="s">
        <v>280</v>
      </c>
      <c r="G1256" s="11">
        <v>970.24</v>
      </c>
      <c r="H1256" s="27">
        <f t="shared" si="59"/>
        <v>1115.7759999999998</v>
      </c>
      <c r="I1256" s="5"/>
    </row>
    <row r="1257" spans="1:9" x14ac:dyDescent="0.2">
      <c r="A1257" s="20"/>
      <c r="B1257" s="64" t="s">
        <v>1337</v>
      </c>
      <c r="C1257" s="64" t="s">
        <v>1338</v>
      </c>
      <c r="D1257" s="64" t="s">
        <v>1338</v>
      </c>
      <c r="E1257" s="64">
        <v>46</v>
      </c>
      <c r="F1257" s="10" t="s">
        <v>281</v>
      </c>
      <c r="G1257" s="11">
        <v>1022.4</v>
      </c>
      <c r="H1257" s="27">
        <f t="shared" si="59"/>
        <v>1175.76</v>
      </c>
      <c r="I1257" s="5"/>
    </row>
    <row r="1258" spans="1:9" x14ac:dyDescent="0.2">
      <c r="A1258" s="20"/>
      <c r="B1258" s="64" t="s">
        <v>1339</v>
      </c>
      <c r="C1258" s="64" t="s">
        <v>1340</v>
      </c>
      <c r="D1258" s="64" t="s">
        <v>1340</v>
      </c>
      <c r="E1258" s="64">
        <v>47</v>
      </c>
      <c r="F1258" s="10" t="s">
        <v>282</v>
      </c>
      <c r="G1258" s="11">
        <v>989.78</v>
      </c>
      <c r="H1258" s="27">
        <f t="shared" si="59"/>
        <v>1138.2469999999998</v>
      </c>
      <c r="I1258" s="5"/>
    </row>
    <row r="1259" spans="1:9" x14ac:dyDescent="0.2">
      <c r="A1259" s="20"/>
      <c r="B1259" s="64" t="s">
        <v>1293</v>
      </c>
      <c r="C1259" s="64" t="s">
        <v>1292</v>
      </c>
      <c r="D1259" s="64" t="s">
        <v>1292</v>
      </c>
      <c r="E1259" s="64"/>
      <c r="F1259" s="10" t="s">
        <v>1489</v>
      </c>
      <c r="G1259" s="11">
        <v>38.67</v>
      </c>
      <c r="H1259" s="27">
        <f t="shared" si="59"/>
        <v>44.470500000000001</v>
      </c>
      <c r="I1259" s="5"/>
    </row>
  </sheetData>
  <mergeCells count="29">
    <mergeCell ref="A1199:D1199"/>
    <mergeCell ref="A1026:D1026"/>
    <mergeCell ref="A1035:D1035"/>
    <mergeCell ref="A1037:D1037"/>
    <mergeCell ref="A1046:D1046"/>
    <mergeCell ref="A1055:D1055"/>
    <mergeCell ref="A1060:D1060"/>
    <mergeCell ref="A1078:D1078"/>
    <mergeCell ref="A1105:D1105"/>
    <mergeCell ref="A1131:D1131"/>
    <mergeCell ref="A918:D918"/>
    <mergeCell ref="A927:D927"/>
    <mergeCell ref="A936:D936"/>
    <mergeCell ref="B940:D940"/>
    <mergeCell ref="A948:D948"/>
    <mergeCell ref="A1024:D1024"/>
    <mergeCell ref="A986:D986"/>
    <mergeCell ref="A985:D985"/>
    <mergeCell ref="A942:D942"/>
    <mergeCell ref="B946:D946"/>
    <mergeCell ref="A1016:D1016"/>
    <mergeCell ref="A1008:D1008"/>
    <mergeCell ref="A1013:D1013"/>
    <mergeCell ref="A994:D994"/>
    <mergeCell ref="A956:D956"/>
    <mergeCell ref="A964:D964"/>
    <mergeCell ref="A978:D978"/>
    <mergeCell ref="A1000:D1000"/>
    <mergeCell ref="A972:D972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004"/>
  <sheetViews>
    <sheetView tabSelected="1" topLeftCell="B1" zoomScaleNormal="100" workbookViewId="0">
      <pane ySplit="1" topLeftCell="A2" activePane="bottomLeft" state="frozen"/>
      <selection activeCell="A2" sqref="A2"/>
      <selection pane="bottomLeft" activeCell="H1" sqref="H1"/>
    </sheetView>
  </sheetViews>
  <sheetFormatPr defaultColWidth="8.7265625" defaultRowHeight="12.6" x14ac:dyDescent="0.2"/>
  <cols>
    <col min="1" max="1" width="14.6328125" style="9" bestFit="1" customWidth="1"/>
    <col min="2" max="2" width="39.36328125" style="9" customWidth="1"/>
    <col min="3" max="3" width="16.453125" style="9" customWidth="1"/>
    <col min="4" max="4" width="13.90625" style="9" customWidth="1"/>
    <col min="5" max="5" width="10.453125" style="10" customWidth="1"/>
    <col min="6" max="6" width="10.6328125" style="10" customWidth="1"/>
    <col min="7" max="7" width="18.7265625" style="9" bestFit="1" customWidth="1"/>
    <col min="8" max="8" width="16.6328125" style="9" customWidth="1"/>
  </cols>
  <sheetData>
    <row r="1" spans="1:10" s="90" customFormat="1" ht="25.8" thickBot="1" x14ac:dyDescent="0.25">
      <c r="A1" s="118" t="s">
        <v>5262</v>
      </c>
      <c r="B1" s="92" t="s">
        <v>4189</v>
      </c>
      <c r="C1" s="91" t="s">
        <v>4766</v>
      </c>
      <c r="D1" s="91" t="s">
        <v>5261</v>
      </c>
      <c r="E1" s="91" t="s">
        <v>1770</v>
      </c>
      <c r="F1" s="91" t="s">
        <v>1771</v>
      </c>
      <c r="G1" s="92" t="s">
        <v>12</v>
      </c>
      <c r="H1" s="124" t="s">
        <v>5826</v>
      </c>
      <c r="J1" s="134"/>
    </row>
    <row r="2" spans="1:10" ht="15" thickTop="1" x14ac:dyDescent="0.3">
      <c r="A2" s="119" t="s">
        <v>1489</v>
      </c>
      <c r="B2" s="7" t="s">
        <v>4190</v>
      </c>
      <c r="C2" s="7" t="s">
        <v>1489</v>
      </c>
      <c r="D2" s="23"/>
      <c r="E2" s="23"/>
      <c r="F2" s="23"/>
      <c r="G2" s="14" t="s">
        <v>1489</v>
      </c>
      <c r="H2" s="113" t="s">
        <v>1489</v>
      </c>
      <c r="J2" s="97"/>
    </row>
    <row r="3" spans="1:10" ht="14.4" x14ac:dyDescent="0.3">
      <c r="A3" s="119" t="s">
        <v>4591</v>
      </c>
      <c r="B3" s="9" t="s">
        <v>4449</v>
      </c>
      <c r="C3" s="9" t="s">
        <v>4767</v>
      </c>
      <c r="D3" s="12" t="s">
        <v>4591</v>
      </c>
      <c r="E3" s="10">
        <v>25</v>
      </c>
      <c r="F3" s="10" t="s">
        <v>4193</v>
      </c>
      <c r="G3" s="9" t="s">
        <v>5263</v>
      </c>
      <c r="H3" s="113">
        <v>199.3</v>
      </c>
      <c r="J3" s="97"/>
    </row>
    <row r="4" spans="1:10" ht="14.4" x14ac:dyDescent="0.3">
      <c r="A4" s="119" t="s">
        <v>4607</v>
      </c>
      <c r="B4" s="9" t="s">
        <v>4450</v>
      </c>
      <c r="C4" s="9" t="s">
        <v>4768</v>
      </c>
      <c r="D4" s="12" t="s">
        <v>4607</v>
      </c>
      <c r="E4" s="108">
        <v>25</v>
      </c>
      <c r="F4" s="10" t="s">
        <v>4193</v>
      </c>
      <c r="G4" s="9" t="s">
        <v>5264</v>
      </c>
      <c r="H4" s="113">
        <v>149.19999999999999</v>
      </c>
      <c r="J4" s="97"/>
    </row>
    <row r="5" spans="1:10" ht="14.4" x14ac:dyDescent="0.3">
      <c r="A5" s="119" t="s">
        <v>4608</v>
      </c>
      <c r="B5" s="9" t="s">
        <v>1452</v>
      </c>
      <c r="C5" s="9" t="s">
        <v>4769</v>
      </c>
      <c r="D5" s="12" t="s">
        <v>4608</v>
      </c>
      <c r="E5" s="10">
        <v>10</v>
      </c>
      <c r="F5" s="10" t="s">
        <v>4193</v>
      </c>
      <c r="G5" s="9" t="s">
        <v>5265</v>
      </c>
      <c r="H5" s="113">
        <v>449.3</v>
      </c>
      <c r="J5" s="97"/>
    </row>
    <row r="6" spans="1:10" ht="14.4" x14ac:dyDescent="0.3">
      <c r="A6" s="119" t="s">
        <v>4192</v>
      </c>
      <c r="B6" s="9" t="s">
        <v>4191</v>
      </c>
      <c r="C6" s="9" t="s">
        <v>4770</v>
      </c>
      <c r="D6" s="12" t="s">
        <v>4192</v>
      </c>
      <c r="E6" s="10">
        <v>7</v>
      </c>
      <c r="F6" s="10" t="s">
        <v>4193</v>
      </c>
      <c r="G6" s="9" t="s">
        <v>5266</v>
      </c>
      <c r="H6" s="113">
        <v>642.79999999999995</v>
      </c>
      <c r="J6" s="97"/>
    </row>
    <row r="7" spans="1:10" ht="14.4" x14ac:dyDescent="0.3">
      <c r="A7" s="119" t="s">
        <v>4195</v>
      </c>
      <c r="B7" s="9" t="s">
        <v>4194</v>
      </c>
      <c r="C7" s="9" t="s">
        <v>5236</v>
      </c>
      <c r="D7" s="12" t="s">
        <v>4195</v>
      </c>
      <c r="E7" s="10">
        <v>5</v>
      </c>
      <c r="F7" s="10">
        <v>50</v>
      </c>
      <c r="G7" s="9" t="s">
        <v>1246</v>
      </c>
      <c r="H7" s="113">
        <v>553.11699999999996</v>
      </c>
      <c r="J7" s="97"/>
    </row>
    <row r="8" spans="1:10" ht="14.4" x14ac:dyDescent="0.3">
      <c r="A8" s="119" t="s">
        <v>4197</v>
      </c>
      <c r="B8" s="9" t="s">
        <v>4196</v>
      </c>
      <c r="C8" s="9" t="s">
        <v>4771</v>
      </c>
      <c r="D8" s="9" t="s">
        <v>4197</v>
      </c>
      <c r="E8" s="10">
        <v>4</v>
      </c>
      <c r="F8" s="10" t="s">
        <v>4193</v>
      </c>
      <c r="G8" s="9" t="s">
        <v>5267</v>
      </c>
      <c r="H8" s="113">
        <v>1235.3190999999999</v>
      </c>
      <c r="J8" s="97"/>
    </row>
    <row r="9" spans="1:10" ht="14.4" x14ac:dyDescent="0.3">
      <c r="A9" s="119" t="s">
        <v>4199</v>
      </c>
      <c r="B9" s="9" t="s">
        <v>4198</v>
      </c>
      <c r="C9" s="9" t="s">
        <v>4772</v>
      </c>
      <c r="D9" s="9" t="s">
        <v>4199</v>
      </c>
      <c r="E9" s="10">
        <v>4</v>
      </c>
      <c r="F9" s="10" t="s">
        <v>4193</v>
      </c>
      <c r="G9" s="9" t="s">
        <v>5268</v>
      </c>
      <c r="H9" s="113">
        <v>3963.4</v>
      </c>
      <c r="J9" s="97"/>
    </row>
    <row r="10" spans="1:10" ht="14.4" x14ac:dyDescent="0.3">
      <c r="A10" s="119" t="s">
        <v>4201</v>
      </c>
      <c r="B10" s="9" t="s">
        <v>4200</v>
      </c>
      <c r="C10" s="9" t="s">
        <v>4773</v>
      </c>
      <c r="D10" s="9" t="s">
        <v>4201</v>
      </c>
      <c r="E10" s="10">
        <v>2</v>
      </c>
      <c r="F10" s="10" t="s">
        <v>4193</v>
      </c>
      <c r="G10" s="9" t="s">
        <v>5269</v>
      </c>
      <c r="H10" s="113">
        <v>4143.3999999999996</v>
      </c>
      <c r="J10" s="97"/>
    </row>
    <row r="11" spans="1:10" ht="14.4" x14ac:dyDescent="0.3">
      <c r="A11" s="119" t="s">
        <v>4203</v>
      </c>
      <c r="B11" s="9" t="s">
        <v>4202</v>
      </c>
      <c r="C11" s="9" t="s">
        <v>4774</v>
      </c>
      <c r="D11" s="9" t="s">
        <v>4203</v>
      </c>
      <c r="E11" s="10">
        <v>2</v>
      </c>
      <c r="F11" s="10" t="s">
        <v>4193</v>
      </c>
      <c r="G11" s="9" t="s">
        <v>5270</v>
      </c>
      <c r="H11" s="113">
        <v>3117.4</v>
      </c>
      <c r="J11" s="97"/>
    </row>
    <row r="12" spans="1:10" ht="14.4" x14ac:dyDescent="0.3">
      <c r="A12" s="119" t="s">
        <v>4205</v>
      </c>
      <c r="B12" s="9" t="s">
        <v>4204</v>
      </c>
      <c r="C12" s="9" t="s">
        <v>4775</v>
      </c>
      <c r="D12" s="9" t="s">
        <v>4205</v>
      </c>
      <c r="E12" s="10">
        <v>1</v>
      </c>
      <c r="F12" s="10">
        <v>12</v>
      </c>
      <c r="G12" s="9" t="s">
        <v>5271</v>
      </c>
      <c r="H12" s="113">
        <v>1383.1</v>
      </c>
      <c r="J12" s="97"/>
    </row>
    <row r="13" spans="1:10" ht="14.4" x14ac:dyDescent="0.3">
      <c r="A13" s="119" t="s">
        <v>4207</v>
      </c>
      <c r="B13" s="9" t="s">
        <v>4206</v>
      </c>
      <c r="C13" s="9" t="s">
        <v>4776</v>
      </c>
      <c r="D13" s="9" t="s">
        <v>4207</v>
      </c>
      <c r="E13" s="10">
        <v>1</v>
      </c>
      <c r="F13" s="10">
        <v>10</v>
      </c>
      <c r="G13" s="9" t="s">
        <v>5272</v>
      </c>
      <c r="H13" s="113">
        <v>1701.8</v>
      </c>
      <c r="J13" s="97"/>
    </row>
    <row r="14" spans="1:10" ht="14.4" x14ac:dyDescent="0.3">
      <c r="A14" s="119" t="s">
        <v>4209</v>
      </c>
      <c r="B14" s="9" t="s">
        <v>4208</v>
      </c>
      <c r="C14" s="9" t="s">
        <v>4777</v>
      </c>
      <c r="D14" s="9" t="s">
        <v>4209</v>
      </c>
      <c r="E14" s="10">
        <v>1</v>
      </c>
      <c r="F14" s="10">
        <v>10</v>
      </c>
      <c r="G14" s="9" t="s">
        <v>5273</v>
      </c>
      <c r="H14" s="113">
        <v>1909.3</v>
      </c>
      <c r="J14" s="97"/>
    </row>
    <row r="15" spans="1:10" ht="14.4" x14ac:dyDescent="0.3">
      <c r="A15" s="119" t="s">
        <v>4211</v>
      </c>
      <c r="B15" s="9" t="s">
        <v>4210</v>
      </c>
      <c r="C15" s="9" t="s">
        <v>4778</v>
      </c>
      <c r="D15" s="9" t="s">
        <v>4211</v>
      </c>
      <c r="E15" s="10">
        <v>1</v>
      </c>
      <c r="F15" s="10">
        <v>10</v>
      </c>
      <c r="G15" s="9" t="s">
        <v>5274</v>
      </c>
      <c r="H15" s="113">
        <v>2154.3000000000002</v>
      </c>
      <c r="J15" s="97"/>
    </row>
    <row r="16" spans="1:10" ht="14.4" x14ac:dyDescent="0.3">
      <c r="A16" s="119" t="s">
        <v>4213</v>
      </c>
      <c r="B16" s="9" t="s">
        <v>4212</v>
      </c>
      <c r="C16" s="9" t="s">
        <v>4779</v>
      </c>
      <c r="D16" s="9" t="s">
        <v>4213</v>
      </c>
      <c r="E16" s="10">
        <v>1</v>
      </c>
      <c r="F16" s="10">
        <v>8</v>
      </c>
      <c r="G16" s="9" t="s">
        <v>5275</v>
      </c>
      <c r="H16" s="113">
        <v>1870.2</v>
      </c>
      <c r="J16" s="97"/>
    </row>
    <row r="17" spans="1:10" ht="14.4" x14ac:dyDescent="0.3">
      <c r="A17" s="119" t="s">
        <v>4215</v>
      </c>
      <c r="B17" s="9" t="s">
        <v>4214</v>
      </c>
      <c r="C17" s="9" t="s">
        <v>4780</v>
      </c>
      <c r="D17" s="9" t="s">
        <v>4215</v>
      </c>
      <c r="E17" s="10">
        <v>1</v>
      </c>
      <c r="F17" s="10">
        <v>8</v>
      </c>
      <c r="G17" s="9" t="s">
        <v>5276</v>
      </c>
      <c r="H17" s="113">
        <v>2135.4</v>
      </c>
      <c r="J17" s="97"/>
    </row>
    <row r="18" spans="1:10" ht="14.4" x14ac:dyDescent="0.3">
      <c r="A18" s="119" t="s">
        <v>4217</v>
      </c>
      <c r="B18" s="9" t="s">
        <v>4216</v>
      </c>
      <c r="C18" s="9" t="s">
        <v>4781</v>
      </c>
      <c r="D18" s="9" t="s">
        <v>4217</v>
      </c>
      <c r="E18" s="10">
        <v>1</v>
      </c>
      <c r="F18" s="10">
        <v>8</v>
      </c>
      <c r="G18" s="9" t="s">
        <v>5277</v>
      </c>
      <c r="H18" s="113">
        <v>2442.4</v>
      </c>
      <c r="J18" s="97"/>
    </row>
    <row r="19" spans="1:10" ht="14.4" x14ac:dyDescent="0.3">
      <c r="A19" s="119" t="s">
        <v>4219</v>
      </c>
      <c r="B19" s="9" t="s">
        <v>4218</v>
      </c>
      <c r="C19" s="9" t="s">
        <v>4782</v>
      </c>
      <c r="D19" s="9" t="s">
        <v>4219</v>
      </c>
      <c r="E19" s="10">
        <v>1</v>
      </c>
      <c r="F19" s="10">
        <v>7</v>
      </c>
      <c r="G19" s="9" t="s">
        <v>5278</v>
      </c>
      <c r="H19" s="113">
        <v>2914.3</v>
      </c>
      <c r="J19" s="97"/>
    </row>
    <row r="20" spans="1:10" ht="14.4" x14ac:dyDescent="0.3">
      <c r="A20" s="119" t="s">
        <v>4221</v>
      </c>
      <c r="B20" s="9" t="s">
        <v>4220</v>
      </c>
      <c r="C20" s="9" t="s">
        <v>4783</v>
      </c>
      <c r="D20" s="9" t="s">
        <v>4221</v>
      </c>
      <c r="E20" s="10">
        <v>1</v>
      </c>
      <c r="F20" s="10">
        <v>6</v>
      </c>
      <c r="G20" s="9" t="s">
        <v>5279</v>
      </c>
      <c r="H20" s="113">
        <v>3581.5</v>
      </c>
      <c r="J20" s="97"/>
    </row>
    <row r="21" spans="1:10" ht="14.4" x14ac:dyDescent="0.3">
      <c r="A21" s="119" t="s">
        <v>4297</v>
      </c>
      <c r="B21" s="9" t="s">
        <v>4328</v>
      </c>
      <c r="C21" s="9" t="s">
        <v>4758</v>
      </c>
      <c r="D21" s="9" t="s">
        <v>4297</v>
      </c>
      <c r="E21" s="10">
        <v>1</v>
      </c>
      <c r="F21" s="10" t="s">
        <v>4193</v>
      </c>
      <c r="G21" s="9" t="s">
        <v>1370</v>
      </c>
      <c r="H21" s="113">
        <v>4837.3999999999996</v>
      </c>
      <c r="J21" s="97"/>
    </row>
    <row r="22" spans="1:10" ht="14.4" x14ac:dyDescent="0.3">
      <c r="A22" s="119" t="s">
        <v>4298</v>
      </c>
      <c r="B22" s="9" t="s">
        <v>4329</v>
      </c>
      <c r="C22" s="9" t="s">
        <v>4758</v>
      </c>
      <c r="D22" s="9" t="s">
        <v>4298</v>
      </c>
      <c r="E22" s="10">
        <v>1</v>
      </c>
      <c r="F22" s="10" t="s">
        <v>4193</v>
      </c>
      <c r="G22" s="9" t="s">
        <v>1371</v>
      </c>
      <c r="H22" s="113">
        <v>5096.3</v>
      </c>
      <c r="J22" s="97"/>
    </row>
    <row r="23" spans="1:10" ht="14.4" x14ac:dyDescent="0.3">
      <c r="A23" s="119" t="s">
        <v>4299</v>
      </c>
      <c r="B23" s="9" t="s">
        <v>4331</v>
      </c>
      <c r="C23" s="9" t="s">
        <v>4758</v>
      </c>
      <c r="D23" s="9" t="s">
        <v>4299</v>
      </c>
      <c r="E23" s="10">
        <v>1</v>
      </c>
      <c r="F23" s="10" t="s">
        <v>4193</v>
      </c>
      <c r="G23" s="9" t="s">
        <v>1369</v>
      </c>
      <c r="H23" s="113">
        <v>6985.5</v>
      </c>
      <c r="J23" s="97"/>
    </row>
    <row r="24" spans="1:10" ht="14.4" x14ac:dyDescent="0.3">
      <c r="A24" s="119" t="s">
        <v>4300</v>
      </c>
      <c r="B24" s="9" t="s">
        <v>4347</v>
      </c>
      <c r="C24" s="9" t="s">
        <v>4784</v>
      </c>
      <c r="D24" s="9" t="s">
        <v>4300</v>
      </c>
      <c r="E24" s="10">
        <v>1</v>
      </c>
      <c r="F24" s="10" t="s">
        <v>4193</v>
      </c>
      <c r="G24" s="9" t="s">
        <v>1368</v>
      </c>
      <c r="H24" s="113">
        <v>7673.1914999999999</v>
      </c>
      <c r="J24" s="97"/>
    </row>
    <row r="25" spans="1:10" ht="14.4" x14ac:dyDescent="0.3">
      <c r="A25" s="119" t="s">
        <v>4301</v>
      </c>
      <c r="B25" s="9" t="s">
        <v>4332</v>
      </c>
      <c r="C25" s="9" t="s">
        <v>4758</v>
      </c>
      <c r="D25" s="9" t="s">
        <v>4301</v>
      </c>
      <c r="E25" s="10">
        <v>1</v>
      </c>
      <c r="F25" s="10" t="s">
        <v>4193</v>
      </c>
      <c r="G25" s="9" t="s">
        <v>1373</v>
      </c>
      <c r="H25" s="113">
        <v>5224.8</v>
      </c>
      <c r="J25" s="97"/>
    </row>
    <row r="26" spans="1:10" ht="14.4" x14ac:dyDescent="0.3">
      <c r="A26" s="119" t="s">
        <v>4302</v>
      </c>
      <c r="B26" s="9" t="s">
        <v>4333</v>
      </c>
      <c r="C26" s="9" t="s">
        <v>4758</v>
      </c>
      <c r="D26" s="9" t="s">
        <v>4302</v>
      </c>
      <c r="E26" s="10">
        <v>1</v>
      </c>
      <c r="F26" s="10" t="s">
        <v>4193</v>
      </c>
      <c r="G26" s="9" t="s">
        <v>1263</v>
      </c>
      <c r="H26" s="113">
        <v>5835.4</v>
      </c>
      <c r="J26" s="97"/>
    </row>
    <row r="27" spans="1:10" ht="14.4" x14ac:dyDescent="0.3">
      <c r="A27" s="119" t="s">
        <v>4378</v>
      </c>
      <c r="B27" s="9" t="s">
        <v>4334</v>
      </c>
      <c r="C27" s="9" t="s">
        <v>4758</v>
      </c>
      <c r="D27" s="9" t="s">
        <v>4378</v>
      </c>
      <c r="E27" s="10">
        <v>1</v>
      </c>
      <c r="F27" s="10" t="s">
        <v>4193</v>
      </c>
      <c r="G27" s="9" t="s">
        <v>1264</v>
      </c>
      <c r="H27" s="113">
        <v>6216.3</v>
      </c>
      <c r="J27" s="97"/>
    </row>
    <row r="28" spans="1:10" ht="14.4" x14ac:dyDescent="0.3">
      <c r="A28" s="119" t="s">
        <v>4303</v>
      </c>
      <c r="B28" s="9" t="s">
        <v>4348</v>
      </c>
      <c r="C28" s="9" t="s">
        <v>4758</v>
      </c>
      <c r="D28" s="9" t="s">
        <v>4303</v>
      </c>
      <c r="E28" s="10">
        <v>1</v>
      </c>
      <c r="F28" s="10" t="s">
        <v>4193</v>
      </c>
      <c r="G28" s="9" t="s">
        <v>1372</v>
      </c>
      <c r="H28" s="113">
        <v>8913.9</v>
      </c>
      <c r="J28" s="97"/>
    </row>
    <row r="29" spans="1:10" ht="14.4" x14ac:dyDescent="0.3">
      <c r="A29" s="119" t="s">
        <v>4304</v>
      </c>
      <c r="B29" s="9" t="s">
        <v>4349</v>
      </c>
      <c r="C29" s="9" t="s">
        <v>4758</v>
      </c>
      <c r="D29" s="9" t="s">
        <v>4304</v>
      </c>
      <c r="E29" s="10">
        <v>1</v>
      </c>
      <c r="F29" s="10" t="s">
        <v>4193</v>
      </c>
      <c r="G29" s="9" t="s">
        <v>1265</v>
      </c>
      <c r="H29" s="113">
        <v>10166.127699999999</v>
      </c>
      <c r="J29" s="97"/>
    </row>
    <row r="30" spans="1:10" ht="14.4" x14ac:dyDescent="0.3">
      <c r="A30" s="119" t="s">
        <v>4305</v>
      </c>
      <c r="B30" s="9" t="s">
        <v>4354</v>
      </c>
      <c r="C30" s="9" t="s">
        <v>4758</v>
      </c>
      <c r="D30" s="9" t="s">
        <v>4305</v>
      </c>
      <c r="E30" s="10">
        <v>1</v>
      </c>
      <c r="F30" s="10" t="s">
        <v>4193</v>
      </c>
      <c r="G30" s="9" t="s">
        <v>1266</v>
      </c>
      <c r="H30" s="113">
        <v>9205.0105999999996</v>
      </c>
      <c r="J30" s="97"/>
    </row>
    <row r="31" spans="1:10" ht="14.4" x14ac:dyDescent="0.3">
      <c r="A31" s="119" t="s">
        <v>4306</v>
      </c>
      <c r="B31" s="9" t="s">
        <v>4358</v>
      </c>
      <c r="C31" s="9" t="s">
        <v>4758</v>
      </c>
      <c r="D31" s="9" t="s">
        <v>4306</v>
      </c>
      <c r="E31" s="10">
        <v>1</v>
      </c>
      <c r="F31" s="10" t="s">
        <v>4193</v>
      </c>
      <c r="G31" s="9" t="s">
        <v>1245</v>
      </c>
      <c r="H31" s="113">
        <v>16239.680899999999</v>
      </c>
      <c r="J31" s="97"/>
    </row>
    <row r="32" spans="1:10" ht="14.4" x14ac:dyDescent="0.3">
      <c r="A32" s="119" t="s">
        <v>1489</v>
      </c>
      <c r="B32" s="7" t="s">
        <v>4307</v>
      </c>
      <c r="C32" s="7" t="s">
        <v>1489</v>
      </c>
      <c r="D32" s="23"/>
      <c r="E32" s="23"/>
      <c r="F32" s="23"/>
      <c r="G32" s="9" t="s">
        <v>1489</v>
      </c>
      <c r="H32" s="113"/>
      <c r="J32" s="97"/>
    </row>
    <row r="33" spans="1:10" ht="14.4" x14ac:dyDescent="0.3">
      <c r="A33" s="119" t="s">
        <v>4617</v>
      </c>
      <c r="B33" s="9" t="s">
        <v>4450</v>
      </c>
      <c r="C33" s="9" t="s">
        <v>4785</v>
      </c>
      <c r="D33" s="9" t="s">
        <v>4617</v>
      </c>
      <c r="E33" s="23">
        <v>10</v>
      </c>
      <c r="F33" s="23" t="s">
        <v>4193</v>
      </c>
      <c r="G33" s="9" t="s">
        <v>5280</v>
      </c>
      <c r="H33" s="113">
        <v>194.8</v>
      </c>
      <c r="J33" s="97"/>
    </row>
    <row r="34" spans="1:10" ht="14.4" x14ac:dyDescent="0.3">
      <c r="A34" s="119" t="s">
        <v>4618</v>
      </c>
      <c r="B34" s="116" t="s">
        <v>1452</v>
      </c>
      <c r="C34" s="116" t="s">
        <v>4786</v>
      </c>
      <c r="D34" s="116" t="s">
        <v>4618</v>
      </c>
      <c r="E34" s="23">
        <v>10</v>
      </c>
      <c r="F34" s="23" t="s">
        <v>4193</v>
      </c>
      <c r="G34" s="9" t="s">
        <v>5281</v>
      </c>
      <c r="H34" s="113">
        <v>314.10000000000002</v>
      </c>
      <c r="J34" s="97"/>
    </row>
    <row r="35" spans="1:10" ht="14.4" x14ac:dyDescent="0.3">
      <c r="A35" s="119" t="s">
        <v>4308</v>
      </c>
      <c r="B35" s="9" t="s">
        <v>4191</v>
      </c>
      <c r="C35" s="9" t="s">
        <v>4787</v>
      </c>
      <c r="D35" s="9" t="s">
        <v>4308</v>
      </c>
      <c r="E35" s="10">
        <v>8</v>
      </c>
      <c r="F35" s="10" t="s">
        <v>4193</v>
      </c>
      <c r="G35" s="9" t="s">
        <v>5282</v>
      </c>
      <c r="H35" s="113">
        <v>500.3</v>
      </c>
      <c r="J35" s="97"/>
    </row>
    <row r="36" spans="1:10" ht="14.4" x14ac:dyDescent="0.3">
      <c r="A36" s="119" t="s">
        <v>4309</v>
      </c>
      <c r="B36" s="9" t="s">
        <v>4194</v>
      </c>
      <c r="C36" s="9" t="s">
        <v>4788</v>
      </c>
      <c r="D36" s="9" t="s">
        <v>4309</v>
      </c>
      <c r="E36" s="10">
        <v>1</v>
      </c>
      <c r="F36" s="10">
        <v>12</v>
      </c>
      <c r="G36" s="9" t="s">
        <v>5283</v>
      </c>
      <c r="H36" s="113">
        <v>630.60640000000001</v>
      </c>
      <c r="J36" s="97"/>
    </row>
    <row r="37" spans="1:10" ht="14.4" x14ac:dyDescent="0.3">
      <c r="A37" s="119" t="s">
        <v>4310</v>
      </c>
      <c r="B37" s="9" t="s">
        <v>4196</v>
      </c>
      <c r="C37" s="9" t="s">
        <v>4789</v>
      </c>
      <c r="D37" s="9" t="s">
        <v>4310</v>
      </c>
      <c r="E37" s="10">
        <v>1</v>
      </c>
      <c r="F37" s="10">
        <v>15</v>
      </c>
      <c r="G37" s="9" t="s">
        <v>5284</v>
      </c>
      <c r="H37" s="113">
        <v>1169.9574</v>
      </c>
      <c r="J37" s="97"/>
    </row>
    <row r="38" spans="1:10" ht="14.4" x14ac:dyDescent="0.3">
      <c r="A38" s="119" t="s">
        <v>4311</v>
      </c>
      <c r="B38" s="9" t="s">
        <v>4200</v>
      </c>
      <c r="C38" s="9" t="s">
        <v>4790</v>
      </c>
      <c r="D38" s="9" t="s">
        <v>4311</v>
      </c>
      <c r="E38" s="10">
        <v>1</v>
      </c>
      <c r="F38" s="10">
        <v>13</v>
      </c>
      <c r="G38" s="9" t="s">
        <v>5285</v>
      </c>
      <c r="H38" s="113">
        <v>1588.5</v>
      </c>
      <c r="J38" s="97"/>
    </row>
    <row r="39" spans="1:10" ht="14.4" x14ac:dyDescent="0.3">
      <c r="A39" s="119" t="s">
        <v>4312</v>
      </c>
      <c r="B39" s="9" t="s">
        <v>4202</v>
      </c>
      <c r="C39" s="9" t="s">
        <v>4791</v>
      </c>
      <c r="D39" s="9" t="s">
        <v>4312</v>
      </c>
      <c r="E39" s="10">
        <v>1</v>
      </c>
      <c r="F39" s="10">
        <v>10</v>
      </c>
      <c r="G39" s="9" t="s">
        <v>5286</v>
      </c>
      <c r="H39" s="113">
        <v>4543.4362000000001</v>
      </c>
      <c r="J39" s="97"/>
    </row>
    <row r="40" spans="1:10" ht="14.4" x14ac:dyDescent="0.3">
      <c r="A40" s="119" t="s">
        <v>4313</v>
      </c>
      <c r="B40" s="9" t="s">
        <v>4204</v>
      </c>
      <c r="C40" s="9" t="s">
        <v>4792</v>
      </c>
      <c r="D40" s="9" t="s">
        <v>4313</v>
      </c>
      <c r="E40" s="10">
        <v>1</v>
      </c>
      <c r="F40" s="10">
        <v>12</v>
      </c>
      <c r="G40" s="9" t="s">
        <v>5287</v>
      </c>
      <c r="H40" s="113">
        <v>2811.2021</v>
      </c>
      <c r="J40" s="97"/>
    </row>
    <row r="41" spans="1:10" ht="14.4" x14ac:dyDescent="0.3">
      <c r="A41" s="119" t="s">
        <v>4314</v>
      </c>
      <c r="B41" s="9" t="s">
        <v>4206</v>
      </c>
      <c r="C41" s="9" t="s">
        <v>4793</v>
      </c>
      <c r="D41" s="9" t="s">
        <v>4314</v>
      </c>
      <c r="E41" s="10">
        <v>1</v>
      </c>
      <c r="F41" s="10">
        <v>9</v>
      </c>
      <c r="G41" s="9" t="s">
        <v>5288</v>
      </c>
      <c r="H41" s="113">
        <v>3893.0956999999999</v>
      </c>
      <c r="J41" s="97"/>
    </row>
    <row r="42" spans="1:10" ht="14.4" x14ac:dyDescent="0.3">
      <c r="A42" s="119" t="s">
        <v>4315</v>
      </c>
      <c r="B42" s="9" t="s">
        <v>4208</v>
      </c>
      <c r="C42" s="9" t="s">
        <v>4794</v>
      </c>
      <c r="D42" s="9" t="s">
        <v>4315</v>
      </c>
      <c r="E42" s="10">
        <v>1</v>
      </c>
      <c r="F42" s="10">
        <v>8</v>
      </c>
      <c r="G42" s="9" t="s">
        <v>5289</v>
      </c>
      <c r="H42" s="113">
        <v>6439.5</v>
      </c>
      <c r="J42" s="97"/>
    </row>
    <row r="43" spans="1:10" ht="14.4" x14ac:dyDescent="0.3">
      <c r="A43" s="119" t="s">
        <v>4316</v>
      </c>
      <c r="B43" s="9" t="s">
        <v>4210</v>
      </c>
      <c r="C43" s="9" t="s">
        <v>4795</v>
      </c>
      <c r="D43" s="9" t="s">
        <v>4316</v>
      </c>
      <c r="E43" s="10">
        <v>1</v>
      </c>
      <c r="F43" s="10">
        <v>11</v>
      </c>
      <c r="G43" s="9" t="s">
        <v>5290</v>
      </c>
      <c r="H43" s="113">
        <v>6883.2021000000004</v>
      </c>
      <c r="J43" s="97"/>
    </row>
    <row r="44" spans="1:10" ht="14.4" x14ac:dyDescent="0.3">
      <c r="A44" s="119" t="s">
        <v>4317</v>
      </c>
      <c r="B44" s="9" t="s">
        <v>4216</v>
      </c>
      <c r="C44" s="9" t="s">
        <v>4758</v>
      </c>
      <c r="D44" s="9" t="s">
        <v>4317</v>
      </c>
      <c r="E44" s="10">
        <v>1</v>
      </c>
      <c r="F44" s="10">
        <v>6</v>
      </c>
      <c r="G44" s="9" t="s">
        <v>1205</v>
      </c>
      <c r="H44" s="113">
        <v>6992.4467999999997</v>
      </c>
      <c r="J44" s="97"/>
    </row>
    <row r="45" spans="1:10" ht="14.4" x14ac:dyDescent="0.3">
      <c r="A45" s="119" t="s">
        <v>1489</v>
      </c>
      <c r="B45" s="7" t="s">
        <v>4240</v>
      </c>
      <c r="C45" s="7" t="s">
        <v>1489</v>
      </c>
      <c r="D45" s="23"/>
      <c r="E45" s="23"/>
      <c r="F45" s="23"/>
      <c r="G45" s="9" t="s">
        <v>1489</v>
      </c>
      <c r="H45" s="113"/>
      <c r="J45" s="97"/>
    </row>
    <row r="46" spans="1:10" ht="14.4" x14ac:dyDescent="0.3">
      <c r="A46" s="119" t="s">
        <v>4510</v>
      </c>
      <c r="B46" s="9" t="s">
        <v>4449</v>
      </c>
      <c r="C46" s="9" t="s">
        <v>4796</v>
      </c>
      <c r="D46" s="12" t="s">
        <v>4510</v>
      </c>
      <c r="E46" s="10">
        <v>50</v>
      </c>
      <c r="F46" s="10" t="s">
        <v>4193</v>
      </c>
      <c r="G46" s="9" t="s">
        <v>5291</v>
      </c>
      <c r="H46" s="113">
        <v>85.4</v>
      </c>
      <c r="J46" s="97"/>
    </row>
    <row r="47" spans="1:10" ht="14.4" x14ac:dyDescent="0.3">
      <c r="A47" s="119" t="s">
        <v>4441</v>
      </c>
      <c r="B47" s="9" t="s">
        <v>4445</v>
      </c>
      <c r="C47" s="9" t="s">
        <v>4797</v>
      </c>
      <c r="D47" s="9" t="s">
        <v>4441</v>
      </c>
      <c r="E47" s="10">
        <v>25</v>
      </c>
      <c r="F47" s="10" t="s">
        <v>4193</v>
      </c>
      <c r="G47" s="9" t="s">
        <v>5292</v>
      </c>
      <c r="H47" s="113">
        <v>117.5</v>
      </c>
      <c r="J47" s="97"/>
    </row>
    <row r="48" spans="1:10" ht="14.4" x14ac:dyDescent="0.3">
      <c r="A48" s="119" t="s">
        <v>4683</v>
      </c>
      <c r="B48" s="9" t="s">
        <v>4476</v>
      </c>
      <c r="C48" s="9" t="s">
        <v>4798</v>
      </c>
      <c r="D48" s="9" t="s">
        <v>4683</v>
      </c>
      <c r="E48" s="10">
        <v>10</v>
      </c>
      <c r="F48" s="10" t="s">
        <v>4193</v>
      </c>
      <c r="G48" s="9" t="s">
        <v>5293</v>
      </c>
      <c r="H48" s="113">
        <v>181.9</v>
      </c>
      <c r="J48" s="97"/>
    </row>
    <row r="49" spans="1:10" ht="14.4" x14ac:dyDescent="0.3">
      <c r="A49" s="119" t="s">
        <v>4512</v>
      </c>
      <c r="B49" s="9" t="s">
        <v>4453</v>
      </c>
      <c r="C49" s="9" t="s">
        <v>4799</v>
      </c>
      <c r="D49" s="9" t="s">
        <v>4512</v>
      </c>
      <c r="E49" s="10">
        <v>25</v>
      </c>
      <c r="F49" s="10" t="s">
        <v>4193</v>
      </c>
      <c r="G49" s="9" t="s">
        <v>5294</v>
      </c>
      <c r="H49" s="113">
        <v>102.8</v>
      </c>
      <c r="J49" s="97"/>
    </row>
    <row r="50" spans="1:10" ht="14.4" x14ac:dyDescent="0.3">
      <c r="A50" s="119" t="s">
        <v>4511</v>
      </c>
      <c r="B50" s="9" t="s">
        <v>4450</v>
      </c>
      <c r="C50" s="9" t="s">
        <v>4800</v>
      </c>
      <c r="D50" s="9" t="s">
        <v>4511</v>
      </c>
      <c r="E50" s="10">
        <v>25</v>
      </c>
      <c r="F50" s="10" t="s">
        <v>4193</v>
      </c>
      <c r="G50" s="9" t="s">
        <v>5295</v>
      </c>
      <c r="H50" s="113">
        <v>84.1</v>
      </c>
      <c r="J50" s="97"/>
    </row>
    <row r="51" spans="1:10" ht="14.4" x14ac:dyDescent="0.3">
      <c r="A51" s="119" t="s">
        <v>4443</v>
      </c>
      <c r="B51" s="9" t="s">
        <v>3691</v>
      </c>
      <c r="C51" s="9" t="s">
        <v>4801</v>
      </c>
      <c r="D51" s="9" t="s">
        <v>4443</v>
      </c>
      <c r="E51" s="10">
        <v>15</v>
      </c>
      <c r="F51" s="10" t="s">
        <v>4193</v>
      </c>
      <c r="G51" s="9" t="s">
        <v>5296</v>
      </c>
      <c r="H51" s="113">
        <v>152</v>
      </c>
      <c r="J51" s="97"/>
    </row>
    <row r="52" spans="1:10" ht="14.4" x14ac:dyDescent="0.3">
      <c r="A52" s="119" t="s">
        <v>4444</v>
      </c>
      <c r="B52" s="9" t="s">
        <v>3693</v>
      </c>
      <c r="C52" s="9" t="s">
        <v>4802</v>
      </c>
      <c r="D52" s="9" t="s">
        <v>4444</v>
      </c>
      <c r="E52" s="10">
        <v>25</v>
      </c>
      <c r="F52" s="10" t="s">
        <v>4193</v>
      </c>
      <c r="G52" s="9" t="s">
        <v>5297</v>
      </c>
      <c r="H52" s="113">
        <v>168.1</v>
      </c>
      <c r="J52" s="97"/>
    </row>
    <row r="53" spans="1:10" ht="14.4" x14ac:dyDescent="0.3">
      <c r="A53" s="119" t="s">
        <v>4442</v>
      </c>
      <c r="B53" s="9" t="s">
        <v>1452</v>
      </c>
      <c r="C53" s="9" t="s">
        <v>4803</v>
      </c>
      <c r="D53" s="9" t="s">
        <v>4442</v>
      </c>
      <c r="E53" s="10">
        <v>25</v>
      </c>
      <c r="F53" s="10" t="s">
        <v>4193</v>
      </c>
      <c r="G53" s="9" t="s">
        <v>5298</v>
      </c>
      <c r="H53" s="113">
        <v>227.3</v>
      </c>
      <c r="J53" s="97"/>
    </row>
    <row r="54" spans="1:10" ht="14.4" x14ac:dyDescent="0.3">
      <c r="A54" s="119"/>
      <c r="B54" s="9" t="s">
        <v>3695</v>
      </c>
      <c r="C54" s="125" t="s">
        <v>5776</v>
      </c>
      <c r="D54" s="127" t="s">
        <v>4684</v>
      </c>
      <c r="E54" s="128" t="s">
        <v>5808</v>
      </c>
      <c r="F54" s="99"/>
      <c r="G54" s="129"/>
      <c r="H54" s="113">
        <v>525.70000000000005</v>
      </c>
      <c r="J54" s="97"/>
    </row>
    <row r="55" spans="1:10" ht="14.4" x14ac:dyDescent="0.3">
      <c r="A55" s="119" t="s">
        <v>4438</v>
      </c>
      <c r="B55" s="9" t="s">
        <v>3697</v>
      </c>
      <c r="C55" s="9" t="s">
        <v>4804</v>
      </c>
      <c r="D55" s="9" t="s">
        <v>4438</v>
      </c>
      <c r="E55" s="10">
        <v>10</v>
      </c>
      <c r="F55" s="10" t="s">
        <v>4193</v>
      </c>
      <c r="G55" s="9" t="s">
        <v>5299</v>
      </c>
      <c r="H55" s="113">
        <v>246.8</v>
      </c>
      <c r="J55" s="97"/>
    </row>
    <row r="56" spans="1:10" ht="14.4" x14ac:dyDescent="0.3">
      <c r="A56" s="119" t="s">
        <v>4439</v>
      </c>
      <c r="B56" s="9" t="s">
        <v>3871</v>
      </c>
      <c r="C56" s="9" t="s">
        <v>4805</v>
      </c>
      <c r="D56" s="9" t="s">
        <v>4439</v>
      </c>
      <c r="E56" s="10">
        <v>10</v>
      </c>
      <c r="F56" s="10" t="s">
        <v>4193</v>
      </c>
      <c r="G56" s="9" t="s">
        <v>5300</v>
      </c>
      <c r="H56" s="113">
        <v>334.7</v>
      </c>
      <c r="J56" s="97"/>
    </row>
    <row r="57" spans="1:10" ht="14.4" x14ac:dyDescent="0.3">
      <c r="A57" s="119" t="s">
        <v>4241</v>
      </c>
      <c r="B57" s="9" t="s">
        <v>4191</v>
      </c>
      <c r="C57" s="9" t="s">
        <v>4806</v>
      </c>
      <c r="D57" s="9" t="s">
        <v>4241</v>
      </c>
      <c r="E57" s="10">
        <v>5</v>
      </c>
      <c r="F57" s="10" t="s">
        <v>4193</v>
      </c>
      <c r="G57" s="9" t="s">
        <v>5301</v>
      </c>
      <c r="H57" s="113">
        <v>412.3</v>
      </c>
      <c r="J57" s="97"/>
    </row>
    <row r="58" spans="1:10" ht="14.4" x14ac:dyDescent="0.3">
      <c r="A58" s="119"/>
      <c r="B58" s="9" t="s">
        <v>1</v>
      </c>
      <c r="C58" s="121" t="s">
        <v>5777</v>
      </c>
      <c r="G58" s="24"/>
      <c r="H58" s="113">
        <v>1156.3</v>
      </c>
      <c r="J58" s="97"/>
    </row>
    <row r="59" spans="1:10" ht="14.4" x14ac:dyDescent="0.3">
      <c r="A59" s="119" t="s">
        <v>4242</v>
      </c>
      <c r="B59" s="9" t="s">
        <v>4194</v>
      </c>
      <c r="C59" s="9" t="s">
        <v>4807</v>
      </c>
      <c r="D59" s="9" t="s">
        <v>4242</v>
      </c>
      <c r="E59" s="10">
        <v>4</v>
      </c>
      <c r="F59" s="10" t="s">
        <v>4193</v>
      </c>
      <c r="G59" s="9" t="s">
        <v>5302</v>
      </c>
      <c r="H59" s="113">
        <v>961</v>
      </c>
      <c r="J59" s="97"/>
    </row>
    <row r="60" spans="1:10" ht="14.4" x14ac:dyDescent="0.3">
      <c r="A60" s="119" t="s">
        <v>4243</v>
      </c>
      <c r="B60" s="9" t="s">
        <v>4196</v>
      </c>
      <c r="C60" s="9" t="s">
        <v>4808</v>
      </c>
      <c r="D60" s="12" t="s">
        <v>4243</v>
      </c>
      <c r="E60" s="10">
        <v>2</v>
      </c>
      <c r="F60" s="10" t="s">
        <v>4193</v>
      </c>
      <c r="G60" s="9" t="s">
        <v>5303</v>
      </c>
      <c r="H60" s="113">
        <v>1190.2</v>
      </c>
      <c r="J60" s="97"/>
    </row>
    <row r="61" spans="1:10" ht="14.4" x14ac:dyDescent="0.3">
      <c r="A61" s="119" t="s">
        <v>4244</v>
      </c>
      <c r="B61" s="9" t="s">
        <v>4198</v>
      </c>
      <c r="C61" s="9" t="s">
        <v>4809</v>
      </c>
      <c r="D61" s="12" t="s">
        <v>4244</v>
      </c>
      <c r="E61" s="10">
        <v>3</v>
      </c>
      <c r="F61" s="10" t="s">
        <v>4193</v>
      </c>
      <c r="G61" s="9" t="s">
        <v>5304</v>
      </c>
      <c r="H61" s="113">
        <v>2026.3</v>
      </c>
      <c r="J61" s="97"/>
    </row>
    <row r="62" spans="1:10" ht="14.4" x14ac:dyDescent="0.3">
      <c r="A62" s="119" t="s">
        <v>4245</v>
      </c>
      <c r="B62" s="9" t="s">
        <v>4200</v>
      </c>
      <c r="C62" s="9" t="s">
        <v>4810</v>
      </c>
      <c r="D62" s="9" t="s">
        <v>4245</v>
      </c>
      <c r="E62" s="10">
        <v>2</v>
      </c>
      <c r="F62" s="10" t="s">
        <v>4193</v>
      </c>
      <c r="G62" s="9" t="s">
        <v>5305</v>
      </c>
      <c r="H62" s="113">
        <v>2089.3000000000002</v>
      </c>
      <c r="J62" s="97"/>
    </row>
    <row r="63" spans="1:10" ht="14.4" x14ac:dyDescent="0.3">
      <c r="A63" s="119" t="s">
        <v>4246</v>
      </c>
      <c r="B63" s="9" t="s">
        <v>4202</v>
      </c>
      <c r="C63" s="9" t="s">
        <v>4811</v>
      </c>
      <c r="D63" s="9" t="s">
        <v>4246</v>
      </c>
      <c r="E63" s="10">
        <v>2</v>
      </c>
      <c r="F63" s="10" t="s">
        <v>4193</v>
      </c>
      <c r="G63" s="9" t="s">
        <v>5306</v>
      </c>
      <c r="H63" s="113">
        <v>2098.4</v>
      </c>
      <c r="J63" s="97"/>
    </row>
    <row r="64" spans="1:10" ht="14.4" x14ac:dyDescent="0.3">
      <c r="A64" s="119" t="s">
        <v>4247</v>
      </c>
      <c r="B64" s="117" t="s">
        <v>4204</v>
      </c>
      <c r="C64" s="117" t="s">
        <v>4812</v>
      </c>
      <c r="D64" s="117" t="s">
        <v>4247</v>
      </c>
      <c r="E64" s="10">
        <v>1</v>
      </c>
      <c r="F64" s="10" t="s">
        <v>4193</v>
      </c>
      <c r="G64" s="9" t="s">
        <v>5307</v>
      </c>
      <c r="H64" s="113">
        <v>1519.8</v>
      </c>
      <c r="J64" s="97"/>
    </row>
    <row r="65" spans="1:10" ht="14.4" x14ac:dyDescent="0.3">
      <c r="A65" s="119" t="s">
        <v>4248</v>
      </c>
      <c r="B65" s="117" t="s">
        <v>4206</v>
      </c>
      <c r="C65" s="117" t="s">
        <v>4813</v>
      </c>
      <c r="D65" s="117" t="s">
        <v>4248</v>
      </c>
      <c r="E65" s="10">
        <v>1</v>
      </c>
      <c r="F65" s="10" t="s">
        <v>4193</v>
      </c>
      <c r="G65" s="9" t="s">
        <v>5308</v>
      </c>
      <c r="H65" s="113">
        <v>1971.4</v>
      </c>
      <c r="J65" s="97"/>
    </row>
    <row r="66" spans="1:10" ht="14.4" x14ac:dyDescent="0.3">
      <c r="A66" s="119" t="s">
        <v>4249</v>
      </c>
      <c r="B66" s="9" t="s">
        <v>4208</v>
      </c>
      <c r="C66" s="9" t="s">
        <v>4814</v>
      </c>
      <c r="D66" s="9" t="s">
        <v>4249</v>
      </c>
      <c r="E66" s="10">
        <v>1</v>
      </c>
      <c r="F66" s="10" t="s">
        <v>4193</v>
      </c>
      <c r="G66" s="9" t="s">
        <v>5309</v>
      </c>
      <c r="H66" s="113">
        <v>2332.9</v>
      </c>
      <c r="J66" s="97"/>
    </row>
    <row r="67" spans="1:10" ht="14.4" x14ac:dyDescent="0.3">
      <c r="A67" s="119" t="s">
        <v>4250</v>
      </c>
      <c r="B67" s="9" t="s">
        <v>4210</v>
      </c>
      <c r="C67" s="9" t="s">
        <v>4815</v>
      </c>
      <c r="D67" s="9" t="s">
        <v>4250</v>
      </c>
      <c r="E67" s="10">
        <v>1</v>
      </c>
      <c r="F67" s="10" t="s">
        <v>4193</v>
      </c>
      <c r="G67" s="9" t="s">
        <v>5310</v>
      </c>
      <c r="H67" s="113">
        <v>2668.1</v>
      </c>
      <c r="J67" s="97"/>
    </row>
    <row r="68" spans="1:10" ht="14.4" x14ac:dyDescent="0.3">
      <c r="A68" s="119" t="s">
        <v>4251</v>
      </c>
      <c r="B68" s="9" t="s">
        <v>4212</v>
      </c>
      <c r="C68" s="9" t="s">
        <v>4816</v>
      </c>
      <c r="D68" s="9" t="s">
        <v>4251</v>
      </c>
      <c r="E68" s="10">
        <v>1</v>
      </c>
      <c r="F68" s="10" t="s">
        <v>4193</v>
      </c>
      <c r="G68" s="9" t="s">
        <v>5311</v>
      </c>
      <c r="H68" s="113">
        <v>2353.9</v>
      </c>
      <c r="J68" s="97"/>
    </row>
    <row r="69" spans="1:10" ht="14.4" x14ac:dyDescent="0.3">
      <c r="A69" s="119" t="s">
        <v>4094</v>
      </c>
      <c r="B69" s="9" t="s">
        <v>4214</v>
      </c>
      <c r="C69" s="9" t="s">
        <v>4817</v>
      </c>
      <c r="D69" s="9" t="s">
        <v>4094</v>
      </c>
      <c r="E69" s="10">
        <v>1</v>
      </c>
      <c r="F69" s="10" t="s">
        <v>4193</v>
      </c>
      <c r="G69" s="9" t="s">
        <v>5312</v>
      </c>
      <c r="H69" s="113">
        <v>2570</v>
      </c>
      <c r="J69" s="97"/>
    </row>
    <row r="70" spans="1:10" ht="14.4" x14ac:dyDescent="0.3">
      <c r="A70" s="119" t="s">
        <v>4095</v>
      </c>
      <c r="B70" s="9" t="s">
        <v>4216</v>
      </c>
      <c r="C70" s="9" t="s">
        <v>4818</v>
      </c>
      <c r="D70" s="9" t="s">
        <v>4095</v>
      </c>
      <c r="E70" s="10">
        <v>1</v>
      </c>
      <c r="F70" s="10" t="s">
        <v>4193</v>
      </c>
      <c r="G70" s="9" t="s">
        <v>5313</v>
      </c>
      <c r="H70" s="113">
        <v>3052.2</v>
      </c>
      <c r="J70" s="97"/>
    </row>
    <row r="71" spans="1:10" ht="14.4" x14ac:dyDescent="0.3">
      <c r="A71" s="119" t="s">
        <v>4096</v>
      </c>
      <c r="B71" s="9" t="s">
        <v>4318</v>
      </c>
      <c r="C71" s="9" t="s">
        <v>4819</v>
      </c>
      <c r="D71" s="9" t="s">
        <v>4096</v>
      </c>
      <c r="E71" s="10">
        <v>1</v>
      </c>
      <c r="F71" s="10" t="s">
        <v>4193</v>
      </c>
      <c r="G71" s="9" t="s">
        <v>5314</v>
      </c>
      <c r="H71" s="113">
        <v>3418</v>
      </c>
      <c r="J71" s="97"/>
    </row>
    <row r="72" spans="1:10" ht="14.4" x14ac:dyDescent="0.3">
      <c r="A72" s="119" t="s">
        <v>4097</v>
      </c>
      <c r="B72" s="9" t="s">
        <v>4220</v>
      </c>
      <c r="C72" s="9" t="s">
        <v>4820</v>
      </c>
      <c r="D72" s="9" t="s">
        <v>4097</v>
      </c>
      <c r="E72" s="10">
        <v>1</v>
      </c>
      <c r="F72" s="10" t="s">
        <v>4193</v>
      </c>
      <c r="G72" s="9" t="s">
        <v>5315</v>
      </c>
      <c r="H72" s="113">
        <v>4334.1000000000004</v>
      </c>
      <c r="J72" s="97"/>
    </row>
    <row r="73" spans="1:10" ht="14.4" x14ac:dyDescent="0.3">
      <c r="A73" s="119" t="s">
        <v>4098</v>
      </c>
      <c r="B73" s="9" t="s">
        <v>4327</v>
      </c>
      <c r="C73" s="9" t="s">
        <v>4758</v>
      </c>
      <c r="D73" s="9" t="s">
        <v>4098</v>
      </c>
      <c r="E73" s="10">
        <v>1</v>
      </c>
      <c r="F73" s="10" t="s">
        <v>4193</v>
      </c>
      <c r="G73" s="9" t="s">
        <v>1218</v>
      </c>
      <c r="H73" s="113">
        <v>5036.2</v>
      </c>
      <c r="J73" s="97"/>
    </row>
    <row r="74" spans="1:10" ht="14.4" x14ac:dyDescent="0.3">
      <c r="A74" s="119" t="s">
        <v>4099</v>
      </c>
      <c r="B74" s="9" t="s">
        <v>4328</v>
      </c>
      <c r="C74" s="9" t="s">
        <v>4821</v>
      </c>
      <c r="D74" s="9" t="s">
        <v>4099</v>
      </c>
      <c r="E74" s="10">
        <v>1</v>
      </c>
      <c r="F74" s="10" t="s">
        <v>4193</v>
      </c>
      <c r="G74" s="9" t="s">
        <v>1219</v>
      </c>
      <c r="H74" s="113">
        <v>5514.0425999999998</v>
      </c>
      <c r="J74" s="97"/>
    </row>
    <row r="75" spans="1:10" ht="14.4" x14ac:dyDescent="0.3">
      <c r="A75" s="119" t="s">
        <v>4100</v>
      </c>
      <c r="B75" s="9" t="s">
        <v>4329</v>
      </c>
      <c r="C75" s="9" t="s">
        <v>4758</v>
      </c>
      <c r="D75" s="9" t="s">
        <v>4100</v>
      </c>
      <c r="E75" s="10">
        <v>1</v>
      </c>
      <c r="F75" s="10" t="s">
        <v>4193</v>
      </c>
      <c r="G75" s="9" t="s">
        <v>1220</v>
      </c>
      <c r="H75" s="113">
        <v>5754.3</v>
      </c>
      <c r="J75" s="97"/>
    </row>
    <row r="76" spans="1:10" ht="14.4" x14ac:dyDescent="0.3">
      <c r="A76" s="119" t="s">
        <v>4101</v>
      </c>
      <c r="B76" s="9" t="s">
        <v>4330</v>
      </c>
      <c r="C76" s="9" t="s">
        <v>4822</v>
      </c>
      <c r="D76" s="9" t="s">
        <v>4101</v>
      </c>
      <c r="E76" s="10">
        <v>1</v>
      </c>
      <c r="F76" s="10" t="s">
        <v>4193</v>
      </c>
      <c r="G76" s="9" t="s">
        <v>1216</v>
      </c>
      <c r="H76" s="113">
        <v>6342.8723</v>
      </c>
      <c r="J76" s="97"/>
    </row>
    <row r="77" spans="1:10" ht="14.4" x14ac:dyDescent="0.3">
      <c r="A77" s="119" t="s">
        <v>4102</v>
      </c>
      <c r="B77" s="9" t="s">
        <v>4331</v>
      </c>
      <c r="C77" s="9" t="s">
        <v>4823</v>
      </c>
      <c r="D77" s="9" t="s">
        <v>4102</v>
      </c>
      <c r="E77" s="10">
        <v>1</v>
      </c>
      <c r="F77" s="10" t="s">
        <v>4193</v>
      </c>
      <c r="G77" s="9" t="s">
        <v>1217</v>
      </c>
      <c r="H77" s="113">
        <v>7665.1063999999997</v>
      </c>
      <c r="J77" s="97"/>
    </row>
    <row r="78" spans="1:10" ht="14.4" x14ac:dyDescent="0.3">
      <c r="A78" s="119" t="s">
        <v>4103</v>
      </c>
      <c r="B78" s="9" t="s">
        <v>4347</v>
      </c>
      <c r="C78" s="9" t="s">
        <v>4824</v>
      </c>
      <c r="D78" s="9" t="s">
        <v>4103</v>
      </c>
      <c r="E78" s="10">
        <v>1</v>
      </c>
      <c r="F78" s="10" t="s">
        <v>4193</v>
      </c>
      <c r="G78" s="9" t="s">
        <v>1215</v>
      </c>
      <c r="H78" s="113">
        <v>8336.0637999999999</v>
      </c>
      <c r="J78" s="97"/>
    </row>
    <row r="79" spans="1:10" ht="14.4" x14ac:dyDescent="0.3">
      <c r="A79" s="119" t="s">
        <v>4104</v>
      </c>
      <c r="B79" s="9" t="s">
        <v>4332</v>
      </c>
      <c r="C79" s="9" t="s">
        <v>4758</v>
      </c>
      <c r="D79" s="9" t="s">
        <v>4104</v>
      </c>
      <c r="E79" s="10">
        <v>1</v>
      </c>
      <c r="F79" s="10" t="s">
        <v>4193</v>
      </c>
      <c r="G79" s="9" t="s">
        <v>1225</v>
      </c>
      <c r="H79" s="113">
        <v>6151.7</v>
      </c>
      <c r="J79" s="97"/>
    </row>
    <row r="80" spans="1:10" ht="14.4" x14ac:dyDescent="0.3">
      <c r="A80" s="119" t="s">
        <v>4105</v>
      </c>
      <c r="B80" s="9" t="s">
        <v>4333</v>
      </c>
      <c r="C80" s="9" t="s">
        <v>4825</v>
      </c>
      <c r="D80" s="9" t="s">
        <v>4105</v>
      </c>
      <c r="E80" s="10">
        <v>1</v>
      </c>
      <c r="F80" s="10" t="s">
        <v>4193</v>
      </c>
      <c r="G80" s="9" t="s">
        <v>1226</v>
      </c>
      <c r="H80" s="113">
        <v>6791.8085000000001</v>
      </c>
      <c r="J80" s="97"/>
    </row>
    <row r="81" spans="1:10" ht="14.4" x14ac:dyDescent="0.3">
      <c r="A81" s="119" t="s">
        <v>4106</v>
      </c>
      <c r="B81" s="9" t="s">
        <v>4334</v>
      </c>
      <c r="C81" s="9" t="s">
        <v>4758</v>
      </c>
      <c r="D81" s="9" t="s">
        <v>4106</v>
      </c>
      <c r="E81" s="10">
        <v>1</v>
      </c>
      <c r="F81" s="10" t="s">
        <v>4193</v>
      </c>
      <c r="G81" s="9" t="s">
        <v>1227</v>
      </c>
      <c r="H81" s="113">
        <v>7184</v>
      </c>
      <c r="J81" s="97"/>
    </row>
    <row r="82" spans="1:10" ht="14.4" x14ac:dyDescent="0.3">
      <c r="A82" s="119" t="s">
        <v>4107</v>
      </c>
      <c r="B82" s="9" t="s">
        <v>4335</v>
      </c>
      <c r="C82" s="9" t="s">
        <v>4758</v>
      </c>
      <c r="D82" s="9" t="s">
        <v>4107</v>
      </c>
      <c r="E82" s="10">
        <v>1</v>
      </c>
      <c r="F82" s="10" t="s">
        <v>4193</v>
      </c>
      <c r="G82" s="9" t="s">
        <v>1222</v>
      </c>
      <c r="H82" s="113">
        <v>8372.5</v>
      </c>
      <c r="J82" s="97"/>
    </row>
    <row r="83" spans="1:10" ht="14.4" x14ac:dyDescent="0.3">
      <c r="A83" s="119" t="s">
        <v>4108</v>
      </c>
      <c r="B83" s="9" t="s">
        <v>4336</v>
      </c>
      <c r="C83" s="9" t="s">
        <v>4758</v>
      </c>
      <c r="D83" s="9" t="s">
        <v>4108</v>
      </c>
      <c r="E83" s="10">
        <v>1</v>
      </c>
      <c r="F83" s="10" t="s">
        <v>4193</v>
      </c>
      <c r="G83" s="9" t="s">
        <v>1223</v>
      </c>
      <c r="H83" s="113">
        <v>8654.4</v>
      </c>
      <c r="J83" s="97"/>
    </row>
    <row r="84" spans="1:10" ht="14.4" x14ac:dyDescent="0.3">
      <c r="A84" s="119" t="s">
        <v>4109</v>
      </c>
      <c r="B84" s="9" t="s">
        <v>4337</v>
      </c>
      <c r="C84" s="9" t="s">
        <v>4758</v>
      </c>
      <c r="D84" s="9" t="s">
        <v>4109</v>
      </c>
      <c r="E84" s="10">
        <v>1</v>
      </c>
      <c r="F84" s="10" t="s">
        <v>4193</v>
      </c>
      <c r="G84" s="9" t="s">
        <v>1224</v>
      </c>
      <c r="H84" s="113">
        <v>8873.2000000000007</v>
      </c>
      <c r="J84" s="97"/>
    </row>
    <row r="85" spans="1:10" ht="14.4" x14ac:dyDescent="0.3">
      <c r="A85" s="119" t="s">
        <v>4110</v>
      </c>
      <c r="B85" s="9" t="s">
        <v>4348</v>
      </c>
      <c r="C85" s="9" t="s">
        <v>4758</v>
      </c>
      <c r="D85" s="9" t="s">
        <v>4110</v>
      </c>
      <c r="E85" s="10">
        <v>1</v>
      </c>
      <c r="F85" s="10" t="s">
        <v>4193</v>
      </c>
      <c r="G85" s="9" t="s">
        <v>1221</v>
      </c>
      <c r="H85" s="113">
        <v>10001.6</v>
      </c>
      <c r="J85" s="97"/>
    </row>
    <row r="86" spans="1:10" ht="14.4" x14ac:dyDescent="0.3">
      <c r="A86" s="119" t="s">
        <v>4111</v>
      </c>
      <c r="B86" s="9" t="s">
        <v>4338</v>
      </c>
      <c r="C86" s="9" t="s">
        <v>4758</v>
      </c>
      <c r="D86" s="9" t="s">
        <v>4111</v>
      </c>
      <c r="E86" s="10">
        <v>1</v>
      </c>
      <c r="F86" s="10" t="s">
        <v>4193</v>
      </c>
      <c r="G86" s="9" t="s">
        <v>1233</v>
      </c>
      <c r="H86" s="113">
        <v>6941.6914999999999</v>
      </c>
      <c r="J86" s="97"/>
    </row>
    <row r="87" spans="1:10" ht="14.4" x14ac:dyDescent="0.3">
      <c r="A87" s="119" t="s">
        <v>4112</v>
      </c>
      <c r="B87" s="9" t="s">
        <v>4339</v>
      </c>
      <c r="C87" s="9" t="s">
        <v>4758</v>
      </c>
      <c r="D87" s="9" t="s">
        <v>4112</v>
      </c>
      <c r="E87" s="10">
        <v>1</v>
      </c>
      <c r="F87" s="10" t="s">
        <v>4193</v>
      </c>
      <c r="G87" s="9" t="s">
        <v>1234</v>
      </c>
      <c r="H87" s="113">
        <v>7233.8617000000004</v>
      </c>
      <c r="J87" s="97"/>
    </row>
    <row r="88" spans="1:10" ht="14.4" x14ac:dyDescent="0.3">
      <c r="A88" s="119" t="s">
        <v>4113</v>
      </c>
      <c r="B88" s="9" t="s">
        <v>4340</v>
      </c>
      <c r="C88" s="9" t="s">
        <v>4758</v>
      </c>
      <c r="D88" s="9" t="s">
        <v>4113</v>
      </c>
      <c r="E88" s="10">
        <v>1</v>
      </c>
      <c r="F88" s="10" t="s">
        <v>4193</v>
      </c>
      <c r="G88" s="9" t="s">
        <v>1235</v>
      </c>
      <c r="H88" s="113">
        <v>7525.7128000000002</v>
      </c>
      <c r="J88" s="97"/>
    </row>
    <row r="89" spans="1:10" ht="14.4" x14ac:dyDescent="0.3">
      <c r="A89" s="119" t="s">
        <v>4114</v>
      </c>
      <c r="B89" s="9" t="s">
        <v>4341</v>
      </c>
      <c r="C89" s="9" t="s">
        <v>4758</v>
      </c>
      <c r="D89" s="9" t="s">
        <v>4114</v>
      </c>
      <c r="E89" s="10">
        <v>1</v>
      </c>
      <c r="F89" s="10" t="s">
        <v>4193</v>
      </c>
      <c r="G89" s="9" t="s">
        <v>1229</v>
      </c>
      <c r="H89" s="113">
        <v>8109.0213000000003</v>
      </c>
      <c r="J89" s="97"/>
    </row>
    <row r="90" spans="1:10" ht="14.4" x14ac:dyDescent="0.3">
      <c r="A90" s="119" t="s">
        <v>4115</v>
      </c>
      <c r="B90" s="9" t="s">
        <v>4342</v>
      </c>
      <c r="C90" s="9" t="s">
        <v>4758</v>
      </c>
      <c r="D90" s="9" t="s">
        <v>4115</v>
      </c>
      <c r="E90" s="10">
        <v>1</v>
      </c>
      <c r="F90" s="10" t="s">
        <v>4193</v>
      </c>
      <c r="G90" s="9" t="s">
        <v>1230</v>
      </c>
      <c r="H90" s="113">
        <v>8400.1383000000005</v>
      </c>
      <c r="J90" s="97"/>
    </row>
    <row r="91" spans="1:10" ht="14.4" x14ac:dyDescent="0.3">
      <c r="A91" s="119" t="s">
        <v>4116</v>
      </c>
      <c r="B91" s="9" t="s">
        <v>4343</v>
      </c>
      <c r="C91" s="9" t="s">
        <v>4758</v>
      </c>
      <c r="D91" s="9" t="s">
        <v>4116</v>
      </c>
      <c r="E91" s="10">
        <v>1</v>
      </c>
      <c r="F91" s="10" t="s">
        <v>4193</v>
      </c>
      <c r="G91" s="9" t="s">
        <v>1231</v>
      </c>
      <c r="H91" s="113">
        <v>8692.1064000000006</v>
      </c>
      <c r="J91" s="97"/>
    </row>
    <row r="92" spans="1:10" ht="14.4" x14ac:dyDescent="0.3">
      <c r="A92" s="119" t="s">
        <v>4117</v>
      </c>
      <c r="B92" s="9" t="s">
        <v>4344</v>
      </c>
      <c r="C92" s="9" t="s">
        <v>4758</v>
      </c>
      <c r="D92" s="9" t="s">
        <v>4117</v>
      </c>
      <c r="E92" s="10">
        <v>1</v>
      </c>
      <c r="F92" s="10" t="s">
        <v>4193</v>
      </c>
      <c r="G92" s="9" t="s">
        <v>1232</v>
      </c>
      <c r="H92" s="113">
        <v>9450.7872000000007</v>
      </c>
      <c r="J92" s="97"/>
    </row>
    <row r="93" spans="1:10" ht="14.4" x14ac:dyDescent="0.3">
      <c r="A93" s="119" t="s">
        <v>4118</v>
      </c>
      <c r="B93" s="9" t="s">
        <v>4349</v>
      </c>
      <c r="C93" s="9" t="s">
        <v>4758</v>
      </c>
      <c r="D93" s="9" t="s">
        <v>4118</v>
      </c>
      <c r="E93" s="10">
        <v>1</v>
      </c>
      <c r="F93" s="10" t="s">
        <v>4193</v>
      </c>
      <c r="G93" s="9" t="s">
        <v>1228</v>
      </c>
      <c r="H93" s="113">
        <v>9975.4254999999994</v>
      </c>
      <c r="J93" s="97"/>
    </row>
    <row r="94" spans="1:10" ht="14.4" x14ac:dyDescent="0.3">
      <c r="A94" s="119" t="s">
        <v>4119</v>
      </c>
      <c r="B94" s="9" t="s">
        <v>4345</v>
      </c>
      <c r="C94" s="9" t="s">
        <v>4758</v>
      </c>
      <c r="D94" s="9" t="s">
        <v>4119</v>
      </c>
      <c r="E94" s="10">
        <v>1</v>
      </c>
      <c r="F94" s="10" t="s">
        <v>4193</v>
      </c>
      <c r="G94" s="9" t="s">
        <v>1173</v>
      </c>
      <c r="H94" s="113">
        <v>8680.6702000000005</v>
      </c>
      <c r="J94" s="97"/>
    </row>
    <row r="95" spans="1:10" ht="14.4" x14ac:dyDescent="0.3">
      <c r="A95" s="119" t="s">
        <v>4120</v>
      </c>
      <c r="B95" s="9" t="s">
        <v>4352</v>
      </c>
      <c r="C95" s="9" t="s">
        <v>4758</v>
      </c>
      <c r="D95" s="9" t="s">
        <v>4120</v>
      </c>
      <c r="E95" s="10">
        <v>1</v>
      </c>
      <c r="F95" s="10" t="s">
        <v>4193</v>
      </c>
      <c r="G95" s="9" t="s">
        <v>1169</v>
      </c>
      <c r="H95" s="113">
        <v>9730.1702000000005</v>
      </c>
      <c r="J95" s="97"/>
    </row>
    <row r="96" spans="1:10" ht="14.4" x14ac:dyDescent="0.3">
      <c r="A96" s="119" t="s">
        <v>4121</v>
      </c>
      <c r="B96" s="9" t="s">
        <v>4353</v>
      </c>
      <c r="C96" s="9" t="s">
        <v>4758</v>
      </c>
      <c r="D96" s="9" t="s">
        <v>4121</v>
      </c>
      <c r="E96" s="10">
        <v>1</v>
      </c>
      <c r="F96" s="10" t="s">
        <v>4193</v>
      </c>
      <c r="G96" s="9" t="s">
        <v>1170</v>
      </c>
      <c r="H96" s="113">
        <v>10080.4894</v>
      </c>
      <c r="J96" s="97"/>
    </row>
    <row r="97" spans="1:10" ht="14.4" x14ac:dyDescent="0.3">
      <c r="A97" s="119" t="s">
        <v>4122</v>
      </c>
      <c r="B97" s="9" t="s">
        <v>4355</v>
      </c>
      <c r="C97" s="9" t="s">
        <v>4758</v>
      </c>
      <c r="D97" s="9" t="s">
        <v>4122</v>
      </c>
      <c r="E97" s="10">
        <v>1</v>
      </c>
      <c r="F97" s="10" t="s">
        <v>4193</v>
      </c>
      <c r="G97" s="9" t="s">
        <v>1171</v>
      </c>
      <c r="H97" s="113">
        <v>11340.627699999999</v>
      </c>
      <c r="J97" s="97"/>
    </row>
    <row r="98" spans="1:10" ht="14.4" x14ac:dyDescent="0.3">
      <c r="A98" s="119" t="s">
        <v>4124</v>
      </c>
      <c r="B98" s="9" t="s">
        <v>4123</v>
      </c>
      <c r="C98" s="9" t="s">
        <v>4758</v>
      </c>
      <c r="D98" s="9" t="s">
        <v>4124</v>
      </c>
      <c r="E98" s="10">
        <v>1</v>
      </c>
      <c r="F98" s="10" t="s">
        <v>4193</v>
      </c>
      <c r="G98" s="9" t="s">
        <v>1172</v>
      </c>
      <c r="H98" s="113">
        <v>11970.7979</v>
      </c>
      <c r="J98" s="97"/>
    </row>
    <row r="99" spans="1:10" ht="14.4" x14ac:dyDescent="0.3">
      <c r="A99" s="119" t="s">
        <v>4125</v>
      </c>
      <c r="B99" s="9" t="s">
        <v>4350</v>
      </c>
      <c r="C99" s="9" t="s">
        <v>4758</v>
      </c>
      <c r="D99" s="9" t="s">
        <v>4125</v>
      </c>
      <c r="E99" s="10">
        <v>1</v>
      </c>
      <c r="F99" s="10" t="s">
        <v>4193</v>
      </c>
      <c r="G99" s="9" t="s">
        <v>1168</v>
      </c>
      <c r="H99" s="113">
        <v>12338.0957</v>
      </c>
      <c r="J99" s="97"/>
    </row>
    <row r="100" spans="1:10" ht="14.4" x14ac:dyDescent="0.3">
      <c r="A100" s="119" t="s">
        <v>4126</v>
      </c>
      <c r="B100" s="9" t="s">
        <v>4357</v>
      </c>
      <c r="C100" s="9" t="s">
        <v>4758</v>
      </c>
      <c r="D100" s="9" t="s">
        <v>4126</v>
      </c>
      <c r="E100" s="10">
        <v>1</v>
      </c>
      <c r="F100" s="10" t="s">
        <v>4193</v>
      </c>
      <c r="G100" s="9" t="s">
        <v>1045</v>
      </c>
      <c r="H100" s="113">
        <v>14577.627699999999</v>
      </c>
      <c r="J100" s="97"/>
    </row>
    <row r="101" spans="1:10" ht="14.4" x14ac:dyDescent="0.3">
      <c r="A101" s="119" t="s">
        <v>4127</v>
      </c>
      <c r="B101" s="9" t="s">
        <v>4358</v>
      </c>
      <c r="C101" s="9" t="s">
        <v>4758</v>
      </c>
      <c r="D101" s="9" t="s">
        <v>4127</v>
      </c>
      <c r="E101" s="10">
        <v>1</v>
      </c>
      <c r="F101" s="10" t="s">
        <v>4193</v>
      </c>
      <c r="G101" s="9" t="s">
        <v>1046</v>
      </c>
      <c r="H101" s="113">
        <v>17051.627700000001</v>
      </c>
      <c r="J101" s="97"/>
    </row>
    <row r="102" spans="1:10" ht="14.4" x14ac:dyDescent="0.3">
      <c r="A102" s="119" t="s">
        <v>4128</v>
      </c>
      <c r="B102" s="9" t="s">
        <v>4359</v>
      </c>
      <c r="C102" s="9" t="s">
        <v>4758</v>
      </c>
      <c r="D102" s="9" t="s">
        <v>4128</v>
      </c>
      <c r="E102" s="10">
        <v>1</v>
      </c>
      <c r="F102" s="10" t="s">
        <v>4193</v>
      </c>
      <c r="G102" s="9" t="s">
        <v>1047</v>
      </c>
      <c r="H102" s="113">
        <v>18452.031900000002</v>
      </c>
      <c r="J102" s="97"/>
    </row>
    <row r="103" spans="1:10" ht="14.4" x14ac:dyDescent="0.3">
      <c r="A103" s="119" t="s">
        <v>4129</v>
      </c>
      <c r="B103" s="9" t="s">
        <v>4360</v>
      </c>
      <c r="C103" s="9" t="s">
        <v>4758</v>
      </c>
      <c r="D103" s="9" t="s">
        <v>4129</v>
      </c>
      <c r="E103" s="10">
        <v>1</v>
      </c>
      <c r="F103" s="10" t="s">
        <v>4193</v>
      </c>
      <c r="G103" s="9" t="s">
        <v>1174</v>
      </c>
      <c r="H103" s="113">
        <v>18661.5851</v>
      </c>
      <c r="J103" s="97"/>
    </row>
    <row r="104" spans="1:10" ht="14.4" x14ac:dyDescent="0.3">
      <c r="A104" s="119" t="s">
        <v>4130</v>
      </c>
      <c r="B104" s="9" t="s">
        <v>4361</v>
      </c>
      <c r="C104" s="9" t="s">
        <v>4758</v>
      </c>
      <c r="D104" s="9" t="s">
        <v>4130</v>
      </c>
      <c r="E104" s="10">
        <v>1</v>
      </c>
      <c r="F104" s="10" t="s">
        <v>4193</v>
      </c>
      <c r="G104" s="9" t="s">
        <v>1175</v>
      </c>
      <c r="H104" s="113">
        <v>19072.127700000001</v>
      </c>
      <c r="J104" s="97"/>
    </row>
    <row r="105" spans="1:10" ht="14.4" x14ac:dyDescent="0.3">
      <c r="A105" s="119" t="s">
        <v>4131</v>
      </c>
      <c r="B105" s="9" t="s">
        <v>4362</v>
      </c>
      <c r="C105" s="9" t="s">
        <v>4758</v>
      </c>
      <c r="D105" s="9" t="s">
        <v>4131</v>
      </c>
      <c r="E105" s="10">
        <v>1</v>
      </c>
      <c r="F105" s="10" t="s">
        <v>4193</v>
      </c>
      <c r="G105" s="9" t="s">
        <v>1176</v>
      </c>
      <c r="H105" s="113">
        <v>19253.9149</v>
      </c>
      <c r="J105" s="97"/>
    </row>
    <row r="106" spans="1:10" ht="14.4" x14ac:dyDescent="0.3">
      <c r="A106" s="119" t="s">
        <v>1489</v>
      </c>
      <c r="B106" s="7" t="s">
        <v>1454</v>
      </c>
      <c r="C106" s="7" t="s">
        <v>1489</v>
      </c>
      <c r="D106" s="98"/>
      <c r="E106" s="99"/>
      <c r="F106" s="99"/>
      <c r="G106" s="9" t="s">
        <v>1489</v>
      </c>
      <c r="H106" s="113"/>
      <c r="J106" s="97"/>
    </row>
    <row r="107" spans="1:10" ht="14.4" x14ac:dyDescent="0.3">
      <c r="A107" s="119" t="s">
        <v>4685</v>
      </c>
      <c r="B107" s="13" t="s">
        <v>4449</v>
      </c>
      <c r="C107" s="13" t="s">
        <v>4826</v>
      </c>
      <c r="D107" s="9" t="s">
        <v>4685</v>
      </c>
      <c r="E107" s="108">
        <v>50</v>
      </c>
      <c r="F107" s="10" t="s">
        <v>4193</v>
      </c>
      <c r="G107" s="9" t="s">
        <v>5316</v>
      </c>
      <c r="H107" s="113">
        <v>158.19999999999999</v>
      </c>
      <c r="J107" s="97"/>
    </row>
    <row r="108" spans="1:10" ht="14.4" x14ac:dyDescent="0.3">
      <c r="A108" s="119" t="s">
        <v>4604</v>
      </c>
      <c r="B108" s="9" t="s">
        <v>4450</v>
      </c>
      <c r="C108" s="9" t="s">
        <v>4827</v>
      </c>
      <c r="D108" s="9" t="s">
        <v>4604</v>
      </c>
      <c r="E108" s="10">
        <v>30</v>
      </c>
      <c r="F108" s="10" t="s">
        <v>4193</v>
      </c>
      <c r="G108" s="9" t="s">
        <v>5317</v>
      </c>
      <c r="H108" s="113">
        <v>151.69999999999999</v>
      </c>
      <c r="J108" s="97"/>
    </row>
    <row r="109" spans="1:10" ht="14.4" x14ac:dyDescent="0.3">
      <c r="A109" s="119" t="s">
        <v>4687</v>
      </c>
      <c r="B109" s="9" t="s">
        <v>3691</v>
      </c>
      <c r="C109" s="9" t="s">
        <v>4828</v>
      </c>
      <c r="D109" s="9" t="s">
        <v>4687</v>
      </c>
      <c r="E109" s="108">
        <v>20</v>
      </c>
      <c r="F109" s="10" t="s">
        <v>4193</v>
      </c>
      <c r="G109" s="9" t="s">
        <v>5318</v>
      </c>
      <c r="H109" s="113">
        <v>382.8</v>
      </c>
      <c r="J109" s="97"/>
    </row>
    <row r="110" spans="1:10" ht="14.4" x14ac:dyDescent="0.3">
      <c r="A110" s="119" t="s">
        <v>4688</v>
      </c>
      <c r="B110" s="9" t="s">
        <v>3693</v>
      </c>
      <c r="C110" s="9" t="s">
        <v>4829</v>
      </c>
      <c r="D110" s="9" t="s">
        <v>4688</v>
      </c>
      <c r="E110" s="108">
        <v>30</v>
      </c>
      <c r="F110" s="10" t="s">
        <v>4193</v>
      </c>
      <c r="G110" s="9" t="s">
        <v>5319</v>
      </c>
      <c r="H110" s="113">
        <v>259.5</v>
      </c>
      <c r="J110" s="97"/>
    </row>
    <row r="111" spans="1:10" ht="14.4" x14ac:dyDescent="0.3">
      <c r="A111" s="119" t="s">
        <v>4686</v>
      </c>
      <c r="B111" s="9" t="s">
        <v>1452</v>
      </c>
      <c r="C111" s="9" t="s">
        <v>4830</v>
      </c>
      <c r="D111" s="9" t="s">
        <v>4686</v>
      </c>
      <c r="E111" s="108">
        <v>10</v>
      </c>
      <c r="F111" s="10" t="s">
        <v>4193</v>
      </c>
      <c r="G111" s="9" t="s">
        <v>5320</v>
      </c>
      <c r="H111" s="113">
        <v>330.1</v>
      </c>
      <c r="J111" s="97"/>
    </row>
    <row r="112" spans="1:10" ht="14.4" x14ac:dyDescent="0.3">
      <c r="A112" s="119" t="s">
        <v>4690</v>
      </c>
      <c r="B112" s="9" t="s">
        <v>3697</v>
      </c>
      <c r="C112" s="9" t="s">
        <v>4831</v>
      </c>
      <c r="D112" s="9" t="s">
        <v>4690</v>
      </c>
      <c r="E112" s="108">
        <v>10</v>
      </c>
      <c r="F112" s="10" t="s">
        <v>4193</v>
      </c>
      <c r="G112" s="9" t="s">
        <v>5321</v>
      </c>
      <c r="H112" s="113">
        <v>771.7</v>
      </c>
      <c r="J112" s="97"/>
    </row>
    <row r="113" spans="1:10" ht="14.4" x14ac:dyDescent="0.3">
      <c r="A113" s="119" t="s">
        <v>4691</v>
      </c>
      <c r="B113" s="9" t="s">
        <v>3871</v>
      </c>
      <c r="C113" s="9" t="s">
        <v>4832</v>
      </c>
      <c r="D113" s="9" t="s">
        <v>4691</v>
      </c>
      <c r="E113" s="108">
        <v>10</v>
      </c>
      <c r="F113" s="10" t="s">
        <v>4193</v>
      </c>
      <c r="G113" s="9" t="s">
        <v>5322</v>
      </c>
      <c r="H113" s="113">
        <v>719.1</v>
      </c>
      <c r="J113" s="97"/>
    </row>
    <row r="114" spans="1:10" ht="14.4" x14ac:dyDescent="0.3">
      <c r="A114" s="119" t="s">
        <v>4689</v>
      </c>
      <c r="B114" s="9" t="s">
        <v>4191</v>
      </c>
      <c r="C114" s="9" t="s">
        <v>4833</v>
      </c>
      <c r="D114" s="9" t="s">
        <v>4689</v>
      </c>
      <c r="E114" s="108">
        <v>10</v>
      </c>
      <c r="F114" s="10" t="s">
        <v>4193</v>
      </c>
      <c r="G114" s="9" t="s">
        <v>5323</v>
      </c>
      <c r="H114" s="113">
        <v>675.9</v>
      </c>
      <c r="J114" s="97"/>
    </row>
    <row r="115" spans="1:10" ht="14.4" x14ac:dyDescent="0.3">
      <c r="A115" s="119" t="s">
        <v>1489</v>
      </c>
      <c r="B115" s="109" t="s">
        <v>4722</v>
      </c>
      <c r="C115" s="109" t="s">
        <v>1489</v>
      </c>
      <c r="G115" s="9" t="s">
        <v>1489</v>
      </c>
      <c r="H115" s="113"/>
      <c r="J115" s="97"/>
    </row>
    <row r="116" spans="1:10" ht="14.4" x14ac:dyDescent="0.3">
      <c r="A116" s="119" t="s">
        <v>4696</v>
      </c>
      <c r="B116" s="9" t="s">
        <v>4695</v>
      </c>
      <c r="C116" s="9" t="s">
        <v>4834</v>
      </c>
      <c r="D116" s="9" t="s">
        <v>4696</v>
      </c>
      <c r="E116" s="108">
        <v>5</v>
      </c>
      <c r="F116" s="10" t="s">
        <v>4193</v>
      </c>
      <c r="G116" s="9" t="s">
        <v>5324</v>
      </c>
      <c r="H116" s="113">
        <v>1125.7</v>
      </c>
      <c r="J116" s="97"/>
    </row>
    <row r="117" spans="1:10" ht="14.4" x14ac:dyDescent="0.3">
      <c r="A117" s="119" t="s">
        <v>4700</v>
      </c>
      <c r="B117" s="9" t="s">
        <v>4699</v>
      </c>
      <c r="C117" s="9" t="s">
        <v>4835</v>
      </c>
      <c r="D117" s="9" t="s">
        <v>4700</v>
      </c>
      <c r="E117" s="108">
        <v>5</v>
      </c>
      <c r="F117" s="10" t="s">
        <v>4193</v>
      </c>
      <c r="G117" s="9" t="s">
        <v>5325</v>
      </c>
      <c r="H117" s="113">
        <v>1456.5</v>
      </c>
      <c r="J117" s="97"/>
    </row>
    <row r="118" spans="1:10" ht="14.4" x14ac:dyDescent="0.3">
      <c r="A118" s="119" t="s">
        <v>1489</v>
      </c>
      <c r="B118" s="109" t="s">
        <v>4723</v>
      </c>
      <c r="C118" s="109" t="s">
        <v>1489</v>
      </c>
      <c r="G118" s="9" t="s">
        <v>1489</v>
      </c>
      <c r="H118" s="113"/>
      <c r="J118" s="97"/>
    </row>
    <row r="119" spans="1:10" ht="14.4" x14ac:dyDescent="0.3">
      <c r="A119" s="119" t="s">
        <v>4697</v>
      </c>
      <c r="B119" s="9" t="s">
        <v>4695</v>
      </c>
      <c r="C119" s="9" t="s">
        <v>4836</v>
      </c>
      <c r="D119" s="9" t="s">
        <v>4697</v>
      </c>
      <c r="E119" s="108">
        <v>5</v>
      </c>
      <c r="F119" s="10" t="s">
        <v>4193</v>
      </c>
      <c r="G119" s="9" t="s">
        <v>5326</v>
      </c>
      <c r="H119" s="113">
        <v>1125.7</v>
      </c>
      <c r="J119" s="97"/>
    </row>
    <row r="120" spans="1:10" ht="14.4" x14ac:dyDescent="0.3">
      <c r="A120" s="119" t="s">
        <v>4701</v>
      </c>
      <c r="B120" s="9" t="s">
        <v>4699</v>
      </c>
      <c r="C120" s="9" t="s">
        <v>4837</v>
      </c>
      <c r="D120" s="9" t="s">
        <v>4701</v>
      </c>
      <c r="E120" s="108">
        <v>5</v>
      </c>
      <c r="F120" s="10" t="s">
        <v>4193</v>
      </c>
      <c r="G120" s="9" t="s">
        <v>5327</v>
      </c>
      <c r="H120" s="113">
        <v>1456.5</v>
      </c>
      <c r="J120" s="97"/>
    </row>
    <row r="121" spans="1:10" ht="14.4" x14ac:dyDescent="0.3">
      <c r="A121" s="119" t="s">
        <v>1489</v>
      </c>
      <c r="B121" s="7" t="s">
        <v>4132</v>
      </c>
      <c r="C121" s="7" t="s">
        <v>1489</v>
      </c>
      <c r="D121" s="23"/>
      <c r="E121" s="23"/>
      <c r="F121" s="23"/>
      <c r="G121" s="9" t="s">
        <v>1489</v>
      </c>
      <c r="H121" s="113"/>
      <c r="J121" s="97"/>
    </row>
    <row r="122" spans="1:10" ht="14.4" x14ac:dyDescent="0.3">
      <c r="A122" s="119" t="s">
        <v>4619</v>
      </c>
      <c r="B122" s="13" t="s">
        <v>4449</v>
      </c>
      <c r="C122" s="13" t="s">
        <v>4838</v>
      </c>
      <c r="D122" s="85" t="s">
        <v>4619</v>
      </c>
      <c r="E122" s="23">
        <v>10</v>
      </c>
      <c r="F122" s="23" t="s">
        <v>4193</v>
      </c>
      <c r="G122" s="9" t="s">
        <v>5328</v>
      </c>
      <c r="H122" s="113">
        <v>119.1</v>
      </c>
      <c r="J122" s="97"/>
    </row>
    <row r="123" spans="1:10" ht="14.4" x14ac:dyDescent="0.3">
      <c r="A123" s="119" t="s">
        <v>4454</v>
      </c>
      <c r="B123" s="86" t="s">
        <v>4456</v>
      </c>
      <c r="C123" s="86" t="s">
        <v>4839</v>
      </c>
      <c r="D123" s="85" t="s">
        <v>4454</v>
      </c>
      <c r="E123" s="84">
        <v>1</v>
      </c>
      <c r="F123" s="84" t="s">
        <v>4193</v>
      </c>
      <c r="G123" s="9" t="s">
        <v>5329</v>
      </c>
      <c r="H123" s="113">
        <v>138.1</v>
      </c>
      <c r="J123" s="97"/>
    </row>
    <row r="124" spans="1:10" ht="14.4" x14ac:dyDescent="0.3">
      <c r="A124" s="119" t="s">
        <v>4455</v>
      </c>
      <c r="B124" s="86" t="s">
        <v>5</v>
      </c>
      <c r="C124" s="86" t="s">
        <v>4840</v>
      </c>
      <c r="D124" s="85" t="s">
        <v>4455</v>
      </c>
      <c r="E124" s="84">
        <v>1</v>
      </c>
      <c r="F124" s="84" t="s">
        <v>4193</v>
      </c>
      <c r="G124" s="9" t="s">
        <v>5330</v>
      </c>
      <c r="H124" s="113">
        <v>263.89999999999998</v>
      </c>
      <c r="J124" s="97"/>
    </row>
    <row r="125" spans="1:10" ht="14.4" x14ac:dyDescent="0.3">
      <c r="A125" s="119" t="s">
        <v>4133</v>
      </c>
      <c r="B125" s="9" t="s">
        <v>4191</v>
      </c>
      <c r="C125" s="9" t="s">
        <v>4841</v>
      </c>
      <c r="D125" s="9" t="s">
        <v>4133</v>
      </c>
      <c r="E125" s="10">
        <v>7</v>
      </c>
      <c r="F125" s="10" t="s">
        <v>4193</v>
      </c>
      <c r="G125" s="9" t="s">
        <v>5331</v>
      </c>
      <c r="H125" s="113">
        <v>455.8</v>
      </c>
      <c r="J125" s="97"/>
    </row>
    <row r="126" spans="1:10" ht="14.4" x14ac:dyDescent="0.3">
      <c r="A126" s="119" t="s">
        <v>4134</v>
      </c>
      <c r="B126" s="9" t="s">
        <v>4194</v>
      </c>
      <c r="C126" s="9" t="s">
        <v>4842</v>
      </c>
      <c r="D126" s="12" t="s">
        <v>4134</v>
      </c>
      <c r="E126" s="10">
        <v>1</v>
      </c>
      <c r="F126" s="10">
        <v>12</v>
      </c>
      <c r="G126" s="9" t="s">
        <v>5332</v>
      </c>
      <c r="H126" s="113">
        <v>3530</v>
      </c>
      <c r="J126" s="97"/>
    </row>
    <row r="127" spans="1:10" ht="14.4" x14ac:dyDescent="0.3">
      <c r="A127" s="119" t="s">
        <v>4135</v>
      </c>
      <c r="B127" s="9" t="s">
        <v>4196</v>
      </c>
      <c r="C127" s="9" t="s">
        <v>4843</v>
      </c>
      <c r="D127" s="12" t="s">
        <v>4135</v>
      </c>
      <c r="E127" s="10">
        <v>1</v>
      </c>
      <c r="F127" s="10">
        <v>24</v>
      </c>
      <c r="G127" s="9" t="s">
        <v>5333</v>
      </c>
      <c r="H127" s="113">
        <v>2178.3000000000002</v>
      </c>
      <c r="J127" s="97"/>
    </row>
    <row r="128" spans="1:10" ht="14.4" x14ac:dyDescent="0.3">
      <c r="A128" s="119" t="s">
        <v>4136</v>
      </c>
      <c r="B128" s="9" t="s">
        <v>4759</v>
      </c>
      <c r="C128" s="9" t="s">
        <v>4758</v>
      </c>
      <c r="D128" s="9" t="s">
        <v>4136</v>
      </c>
      <c r="E128" s="10">
        <v>1</v>
      </c>
      <c r="F128" s="10">
        <v>17</v>
      </c>
      <c r="G128" s="9" t="s">
        <v>1206</v>
      </c>
      <c r="H128" s="113">
        <v>3786.9</v>
      </c>
      <c r="J128" s="97"/>
    </row>
    <row r="129" spans="1:10" ht="14.4" x14ac:dyDescent="0.3">
      <c r="A129" s="119" t="s">
        <v>4137</v>
      </c>
      <c r="B129" s="9" t="s">
        <v>4200</v>
      </c>
      <c r="C129" s="9" t="s">
        <v>4844</v>
      </c>
      <c r="D129" s="9" t="s">
        <v>4137</v>
      </c>
      <c r="E129" s="10">
        <v>1</v>
      </c>
      <c r="F129" s="10">
        <v>26</v>
      </c>
      <c r="G129" s="9" t="s">
        <v>5334</v>
      </c>
      <c r="H129" s="113">
        <v>3685.6</v>
      </c>
      <c r="J129" s="97"/>
    </row>
    <row r="130" spans="1:10" ht="14.4" x14ac:dyDescent="0.3">
      <c r="A130" s="119" t="s">
        <v>4138</v>
      </c>
      <c r="B130" s="9" t="s">
        <v>4202</v>
      </c>
      <c r="C130" s="9" t="s">
        <v>4845</v>
      </c>
      <c r="D130" s="12" t="s">
        <v>4138</v>
      </c>
      <c r="E130" s="10">
        <v>1</v>
      </c>
      <c r="F130" s="10">
        <v>10</v>
      </c>
      <c r="G130" s="9" t="s">
        <v>5335</v>
      </c>
      <c r="H130" s="113">
        <v>4305.8</v>
      </c>
      <c r="J130" s="97"/>
    </row>
    <row r="131" spans="1:10" ht="14.4" x14ac:dyDescent="0.3">
      <c r="A131" s="119" t="s">
        <v>4139</v>
      </c>
      <c r="B131" s="9" t="s">
        <v>4204</v>
      </c>
      <c r="C131" s="9" t="s">
        <v>4846</v>
      </c>
      <c r="D131" s="9" t="s">
        <v>4139</v>
      </c>
      <c r="E131" s="10">
        <v>1</v>
      </c>
      <c r="F131" s="10">
        <v>12</v>
      </c>
      <c r="G131" s="9" t="s">
        <v>5336</v>
      </c>
      <c r="H131" s="113">
        <v>2350.5</v>
      </c>
      <c r="J131" s="97"/>
    </row>
    <row r="132" spans="1:10" ht="14.4" x14ac:dyDescent="0.3">
      <c r="A132" s="119" t="s">
        <v>4140</v>
      </c>
      <c r="B132" s="9" t="s">
        <v>4206</v>
      </c>
      <c r="C132" s="9" t="s">
        <v>4847</v>
      </c>
      <c r="D132" s="9" t="s">
        <v>4140</v>
      </c>
      <c r="E132" s="10">
        <v>1</v>
      </c>
      <c r="F132" s="10">
        <v>9</v>
      </c>
      <c r="G132" s="9" t="s">
        <v>5337</v>
      </c>
      <c r="H132" s="113">
        <v>3189.6</v>
      </c>
      <c r="J132" s="97"/>
    </row>
    <row r="133" spans="1:10" ht="14.4" x14ac:dyDescent="0.3">
      <c r="A133" s="119" t="s">
        <v>4141</v>
      </c>
      <c r="B133" s="9" t="s">
        <v>4208</v>
      </c>
      <c r="C133" s="9" t="s">
        <v>4848</v>
      </c>
      <c r="D133" s="9" t="s">
        <v>4141</v>
      </c>
      <c r="E133" s="10">
        <v>1</v>
      </c>
      <c r="F133" s="10">
        <v>8</v>
      </c>
      <c r="G133" s="9" t="s">
        <v>5338</v>
      </c>
      <c r="H133" s="113">
        <v>4966.8</v>
      </c>
      <c r="J133" s="97"/>
    </row>
    <row r="134" spans="1:10" ht="14.4" x14ac:dyDescent="0.3">
      <c r="A134" s="119" t="s">
        <v>4142</v>
      </c>
      <c r="B134" s="9" t="s">
        <v>4210</v>
      </c>
      <c r="C134" s="9" t="s">
        <v>4849</v>
      </c>
      <c r="D134" s="9" t="s">
        <v>4142</v>
      </c>
      <c r="E134" s="10">
        <v>1</v>
      </c>
      <c r="F134" s="10">
        <v>11</v>
      </c>
      <c r="G134" s="9" t="s">
        <v>5339</v>
      </c>
      <c r="H134" s="113">
        <v>5066.8999999999996</v>
      </c>
      <c r="J134" s="97"/>
    </row>
    <row r="135" spans="1:10" ht="14.4" x14ac:dyDescent="0.3">
      <c r="A135" s="119" t="s">
        <v>4143</v>
      </c>
      <c r="B135" s="9" t="s">
        <v>4212</v>
      </c>
      <c r="C135" s="9" t="s">
        <v>4850</v>
      </c>
      <c r="D135" s="9" t="s">
        <v>4143</v>
      </c>
      <c r="E135" s="10">
        <v>1</v>
      </c>
      <c r="F135" s="10">
        <v>8</v>
      </c>
      <c r="G135" s="9" t="s">
        <v>5340</v>
      </c>
      <c r="H135" s="113">
        <v>3040.2</v>
      </c>
      <c r="J135" s="97"/>
    </row>
    <row r="136" spans="1:10" ht="14.4" x14ac:dyDescent="0.3">
      <c r="A136" s="119" t="s">
        <v>4144</v>
      </c>
      <c r="B136" s="9" t="s">
        <v>4214</v>
      </c>
      <c r="C136" s="9" t="s">
        <v>4851</v>
      </c>
      <c r="D136" s="9" t="s">
        <v>4144</v>
      </c>
      <c r="E136" s="10">
        <v>1</v>
      </c>
      <c r="F136" s="10">
        <v>7</v>
      </c>
      <c r="G136" s="9" t="s">
        <v>5341</v>
      </c>
      <c r="H136" s="113">
        <v>3903.9</v>
      </c>
      <c r="J136" s="97"/>
    </row>
    <row r="137" spans="1:10" ht="14.4" x14ac:dyDescent="0.3">
      <c r="A137" s="119" t="s">
        <v>4145</v>
      </c>
      <c r="B137" s="9" t="s">
        <v>4216</v>
      </c>
      <c r="C137" s="9" t="s">
        <v>4852</v>
      </c>
      <c r="D137" s="9" t="s">
        <v>4145</v>
      </c>
      <c r="E137" s="10">
        <v>1</v>
      </c>
      <c r="F137" s="10">
        <v>6</v>
      </c>
      <c r="G137" s="9" t="s">
        <v>5342</v>
      </c>
      <c r="H137" s="113">
        <v>5441.7</v>
      </c>
      <c r="J137" s="97"/>
    </row>
    <row r="138" spans="1:10" ht="14.4" x14ac:dyDescent="0.3">
      <c r="A138" s="119" t="s">
        <v>4146</v>
      </c>
      <c r="B138" s="9" t="s">
        <v>4318</v>
      </c>
      <c r="C138" s="9" t="s">
        <v>4853</v>
      </c>
      <c r="D138" s="9" t="s">
        <v>4146</v>
      </c>
      <c r="E138" s="10">
        <v>1</v>
      </c>
      <c r="F138" s="10">
        <v>8</v>
      </c>
      <c r="G138" s="9" t="s">
        <v>5343</v>
      </c>
      <c r="H138" s="113">
        <v>5694.6</v>
      </c>
      <c r="J138" s="97"/>
    </row>
    <row r="139" spans="1:10" ht="14.4" x14ac:dyDescent="0.3">
      <c r="A139" s="119" t="s">
        <v>4147</v>
      </c>
      <c r="B139" s="9" t="s">
        <v>4220</v>
      </c>
      <c r="C139" s="9" t="s">
        <v>4854</v>
      </c>
      <c r="D139" s="9" t="s">
        <v>4147</v>
      </c>
      <c r="E139" s="10">
        <v>1</v>
      </c>
      <c r="F139" s="10">
        <v>7</v>
      </c>
      <c r="G139" s="9" t="s">
        <v>5344</v>
      </c>
      <c r="H139" s="113">
        <v>6016.8</v>
      </c>
      <c r="J139" s="97"/>
    </row>
    <row r="140" spans="1:10" ht="14.4" x14ac:dyDescent="0.3">
      <c r="A140" s="119" t="s">
        <v>4148</v>
      </c>
      <c r="B140" s="9" t="s">
        <v>4332</v>
      </c>
      <c r="C140" s="9" t="s">
        <v>4758</v>
      </c>
      <c r="D140" s="9" t="s">
        <v>4148</v>
      </c>
      <c r="E140" s="10">
        <v>1</v>
      </c>
      <c r="F140" s="10" t="s">
        <v>4193</v>
      </c>
      <c r="G140" s="9" t="s">
        <v>1254</v>
      </c>
      <c r="H140" s="113">
        <v>5374.0213000000003</v>
      </c>
      <c r="J140" s="97"/>
    </row>
    <row r="141" spans="1:10" ht="14.4" x14ac:dyDescent="0.3">
      <c r="A141" s="119" t="s">
        <v>4252</v>
      </c>
      <c r="B141" s="9" t="s">
        <v>4333</v>
      </c>
      <c r="C141" s="9" t="s">
        <v>4758</v>
      </c>
      <c r="D141" s="9" t="s">
        <v>4252</v>
      </c>
      <c r="E141" s="10">
        <v>1</v>
      </c>
      <c r="F141" s="10" t="s">
        <v>4193</v>
      </c>
      <c r="G141" s="9" t="s">
        <v>1255</v>
      </c>
      <c r="H141" s="113">
        <v>6519.2128000000002</v>
      </c>
      <c r="J141" s="97"/>
    </row>
    <row r="142" spans="1:10" ht="14.4" x14ac:dyDescent="0.3">
      <c r="A142" s="119" t="s">
        <v>4253</v>
      </c>
      <c r="B142" s="9" t="s">
        <v>4334</v>
      </c>
      <c r="C142" s="9" t="s">
        <v>4758</v>
      </c>
      <c r="D142" s="9" t="s">
        <v>4253</v>
      </c>
      <c r="E142" s="10">
        <v>1</v>
      </c>
      <c r="F142" s="10" t="s">
        <v>4193</v>
      </c>
      <c r="G142" s="9" t="s">
        <v>1256</v>
      </c>
      <c r="H142" s="113">
        <v>8340.1702000000005</v>
      </c>
      <c r="J142" s="97"/>
    </row>
    <row r="143" spans="1:10" ht="14.4" x14ac:dyDescent="0.3">
      <c r="A143" s="119" t="s">
        <v>1489</v>
      </c>
      <c r="B143" s="7" t="s">
        <v>4011</v>
      </c>
      <c r="C143" s="7" t="s">
        <v>1489</v>
      </c>
      <c r="D143" s="23"/>
      <c r="E143" s="23"/>
      <c r="F143" s="23"/>
      <c r="G143" s="9" t="s">
        <v>1489</v>
      </c>
      <c r="H143" s="113"/>
      <c r="J143" s="97"/>
    </row>
    <row r="144" spans="1:10" ht="14.4" x14ac:dyDescent="0.3">
      <c r="A144" s="119" t="s">
        <v>4446</v>
      </c>
      <c r="B144" s="86" t="s">
        <v>4449</v>
      </c>
      <c r="C144" s="86" t="s">
        <v>4855</v>
      </c>
      <c r="D144" s="85" t="s">
        <v>4446</v>
      </c>
      <c r="E144" s="84">
        <v>20</v>
      </c>
      <c r="F144" s="84" t="s">
        <v>4193</v>
      </c>
      <c r="G144" s="9" t="s">
        <v>5345</v>
      </c>
      <c r="H144" s="113">
        <v>96.5</v>
      </c>
      <c r="J144" s="97"/>
    </row>
    <row r="145" spans="1:10" ht="14.4" x14ac:dyDescent="0.3">
      <c r="A145" s="119" t="s">
        <v>4447</v>
      </c>
      <c r="B145" s="86" t="s">
        <v>4450</v>
      </c>
      <c r="C145" s="86" t="s">
        <v>4856</v>
      </c>
      <c r="D145" s="85" t="s">
        <v>4447</v>
      </c>
      <c r="E145" s="84">
        <v>20</v>
      </c>
      <c r="F145" s="84" t="s">
        <v>4193</v>
      </c>
      <c r="G145" s="9" t="s">
        <v>5346</v>
      </c>
      <c r="H145" s="113">
        <v>112.7</v>
      </c>
      <c r="J145" s="97"/>
    </row>
    <row r="146" spans="1:10" ht="14.4" x14ac:dyDescent="0.3">
      <c r="A146" s="119" t="s">
        <v>4448</v>
      </c>
      <c r="B146" s="86" t="s">
        <v>1452</v>
      </c>
      <c r="C146" s="86" t="s">
        <v>4857</v>
      </c>
      <c r="D146" s="85" t="s">
        <v>4448</v>
      </c>
      <c r="E146" s="84">
        <v>10</v>
      </c>
      <c r="F146" s="84" t="s">
        <v>4193</v>
      </c>
      <c r="G146" s="9" t="s">
        <v>5347</v>
      </c>
      <c r="H146" s="113">
        <v>218.6</v>
      </c>
      <c r="J146" s="97"/>
    </row>
    <row r="147" spans="1:10" ht="14.4" x14ac:dyDescent="0.3">
      <c r="A147" s="119" t="s">
        <v>4012</v>
      </c>
      <c r="B147" s="9" t="s">
        <v>4191</v>
      </c>
      <c r="C147" s="9" t="s">
        <v>4858</v>
      </c>
      <c r="D147" s="9" t="s">
        <v>4012</v>
      </c>
      <c r="E147" s="10">
        <v>8</v>
      </c>
      <c r="F147" s="10" t="s">
        <v>4193</v>
      </c>
      <c r="G147" s="9" t="s">
        <v>5348</v>
      </c>
      <c r="H147" s="113">
        <v>388.9</v>
      </c>
      <c r="J147" s="97"/>
    </row>
    <row r="148" spans="1:10" ht="14.4" x14ac:dyDescent="0.3">
      <c r="A148" s="119" t="s">
        <v>4013</v>
      </c>
      <c r="B148" s="9" t="s">
        <v>4194</v>
      </c>
      <c r="C148" s="9" t="s">
        <v>4859</v>
      </c>
      <c r="D148" s="9" t="s">
        <v>4013</v>
      </c>
      <c r="E148" s="10">
        <v>3</v>
      </c>
      <c r="F148" s="10" t="s">
        <v>4193</v>
      </c>
      <c r="G148" s="9" t="s">
        <v>5349</v>
      </c>
      <c r="H148" s="113">
        <v>1168.1596</v>
      </c>
      <c r="J148" s="97"/>
    </row>
    <row r="149" spans="1:10" ht="14.4" x14ac:dyDescent="0.3">
      <c r="A149" s="119" t="s">
        <v>4014</v>
      </c>
      <c r="B149" s="9" t="s">
        <v>4196</v>
      </c>
      <c r="C149" s="9" t="s">
        <v>4860</v>
      </c>
      <c r="D149" s="9" t="s">
        <v>4014</v>
      </c>
      <c r="E149" s="10">
        <v>4</v>
      </c>
      <c r="F149" s="10">
        <v>25</v>
      </c>
      <c r="G149" s="9" t="s">
        <v>5350</v>
      </c>
      <c r="H149" s="113">
        <v>1965.5</v>
      </c>
      <c r="J149" s="97"/>
    </row>
    <row r="150" spans="1:10" ht="14.4" x14ac:dyDescent="0.3">
      <c r="A150" s="119" t="s">
        <v>4015</v>
      </c>
      <c r="B150" s="9" t="s">
        <v>4200</v>
      </c>
      <c r="C150" s="9" t="s">
        <v>4861</v>
      </c>
      <c r="D150" s="9" t="s">
        <v>4015</v>
      </c>
      <c r="E150" s="10">
        <v>2</v>
      </c>
      <c r="F150" s="10">
        <v>26</v>
      </c>
      <c r="G150" s="9" t="s">
        <v>5351</v>
      </c>
      <c r="H150" s="113">
        <v>4149.5532000000003</v>
      </c>
      <c r="J150" s="97"/>
    </row>
    <row r="151" spans="1:10" ht="14.4" x14ac:dyDescent="0.3">
      <c r="A151" s="119" t="s">
        <v>4016</v>
      </c>
      <c r="B151" s="9" t="s">
        <v>4202</v>
      </c>
      <c r="C151" s="9" t="s">
        <v>4862</v>
      </c>
      <c r="D151" s="9" t="s">
        <v>4016</v>
      </c>
      <c r="E151" s="10">
        <v>2</v>
      </c>
      <c r="F151" s="10" t="s">
        <v>4193</v>
      </c>
      <c r="G151" s="9" t="s">
        <v>5352</v>
      </c>
      <c r="H151" s="113">
        <v>3338.4</v>
      </c>
      <c r="J151" s="97"/>
    </row>
    <row r="152" spans="1:10" ht="14.4" x14ac:dyDescent="0.3">
      <c r="A152" s="119" t="s">
        <v>4017</v>
      </c>
      <c r="B152" s="9" t="s">
        <v>4204</v>
      </c>
      <c r="C152" s="9" t="s">
        <v>4863</v>
      </c>
      <c r="D152" s="9" t="s">
        <v>4017</v>
      </c>
      <c r="E152" s="10">
        <v>1</v>
      </c>
      <c r="F152" s="10">
        <v>12</v>
      </c>
      <c r="G152" s="9" t="s">
        <v>5353</v>
      </c>
      <c r="H152" s="113">
        <v>2495.4043000000001</v>
      </c>
      <c r="J152" s="97"/>
    </row>
    <row r="153" spans="1:10" ht="14.4" x14ac:dyDescent="0.3">
      <c r="A153" s="119" t="s">
        <v>4018</v>
      </c>
      <c r="B153" s="9" t="s">
        <v>4206</v>
      </c>
      <c r="C153" s="9" t="s">
        <v>4864</v>
      </c>
      <c r="D153" s="9" t="s">
        <v>4018</v>
      </c>
      <c r="E153" s="10">
        <v>1</v>
      </c>
      <c r="F153" s="10">
        <v>11</v>
      </c>
      <c r="G153" s="9" t="s">
        <v>5354</v>
      </c>
      <c r="H153" s="113">
        <v>3022.9</v>
      </c>
      <c r="J153" s="97"/>
    </row>
    <row r="154" spans="1:10" ht="14.4" x14ac:dyDescent="0.3">
      <c r="A154" s="119" t="s">
        <v>4019</v>
      </c>
      <c r="B154" s="9" t="s">
        <v>4208</v>
      </c>
      <c r="C154" s="9" t="s">
        <v>4865</v>
      </c>
      <c r="D154" s="9" t="s">
        <v>4019</v>
      </c>
      <c r="E154" s="10">
        <v>1</v>
      </c>
      <c r="F154" s="10">
        <v>11</v>
      </c>
      <c r="G154" s="9" t="s">
        <v>5355</v>
      </c>
      <c r="H154" s="113">
        <v>4308.0851000000002</v>
      </c>
      <c r="J154" s="97"/>
    </row>
    <row r="155" spans="1:10" ht="14.4" x14ac:dyDescent="0.3">
      <c r="A155" s="119" t="s">
        <v>4020</v>
      </c>
      <c r="B155" s="9" t="s">
        <v>4210</v>
      </c>
      <c r="C155" s="9" t="s">
        <v>4866</v>
      </c>
      <c r="D155" s="9" t="s">
        <v>4020</v>
      </c>
      <c r="E155" s="10">
        <v>1</v>
      </c>
      <c r="F155" s="10">
        <v>11</v>
      </c>
      <c r="G155" s="9" t="s">
        <v>5356</v>
      </c>
      <c r="H155" s="113">
        <v>4176.5</v>
      </c>
      <c r="J155" s="97"/>
    </row>
    <row r="156" spans="1:10" ht="14.4" x14ac:dyDescent="0.3">
      <c r="A156" s="119" t="s">
        <v>4021</v>
      </c>
      <c r="B156" s="9" t="s">
        <v>4212</v>
      </c>
      <c r="C156" s="9" t="s">
        <v>4867</v>
      </c>
      <c r="D156" s="9" t="s">
        <v>4021</v>
      </c>
      <c r="E156" s="10">
        <v>1</v>
      </c>
      <c r="F156" s="10">
        <v>8</v>
      </c>
      <c r="G156" s="9" t="s">
        <v>5357</v>
      </c>
      <c r="H156" s="113">
        <v>3242.0106000000001</v>
      </c>
      <c r="J156" s="97"/>
    </row>
    <row r="157" spans="1:10" ht="14.4" x14ac:dyDescent="0.3">
      <c r="A157" s="119" t="s">
        <v>4022</v>
      </c>
      <c r="B157" s="9" t="s">
        <v>4214</v>
      </c>
      <c r="C157" s="9" t="s">
        <v>4868</v>
      </c>
      <c r="D157" s="9" t="s">
        <v>4022</v>
      </c>
      <c r="E157" s="10">
        <v>1</v>
      </c>
      <c r="F157" s="10">
        <v>8</v>
      </c>
      <c r="G157" s="9" t="s">
        <v>5358</v>
      </c>
      <c r="H157" s="113">
        <v>4046.5531999999998</v>
      </c>
      <c r="J157" s="97"/>
    </row>
    <row r="158" spans="1:10" ht="14.4" x14ac:dyDescent="0.3">
      <c r="A158" s="119" t="s">
        <v>4023</v>
      </c>
      <c r="B158" s="9" t="s">
        <v>4216</v>
      </c>
      <c r="C158" s="9" t="s">
        <v>4869</v>
      </c>
      <c r="D158" s="9" t="s">
        <v>4023</v>
      </c>
      <c r="E158" s="10">
        <v>1</v>
      </c>
      <c r="F158" s="10">
        <v>8</v>
      </c>
      <c r="G158" s="9" t="s">
        <v>5359</v>
      </c>
      <c r="H158" s="113">
        <v>4833.5</v>
      </c>
      <c r="J158" s="97"/>
    </row>
    <row r="159" spans="1:10" ht="14.4" x14ac:dyDescent="0.3">
      <c r="A159" s="119" t="s">
        <v>4024</v>
      </c>
      <c r="B159" s="9" t="s">
        <v>4318</v>
      </c>
      <c r="C159" s="9" t="s">
        <v>4870</v>
      </c>
      <c r="D159" s="9" t="s">
        <v>4024</v>
      </c>
      <c r="E159" s="10">
        <v>1</v>
      </c>
      <c r="F159" s="10">
        <v>8</v>
      </c>
      <c r="G159" s="9" t="s">
        <v>5360</v>
      </c>
      <c r="H159" s="113">
        <v>5057.6489000000001</v>
      </c>
      <c r="J159" s="97"/>
    </row>
    <row r="160" spans="1:10" ht="14.4" x14ac:dyDescent="0.3">
      <c r="A160" s="119" t="s">
        <v>4025</v>
      </c>
      <c r="B160" s="9" t="s">
        <v>4220</v>
      </c>
      <c r="C160" s="9" t="s">
        <v>4871</v>
      </c>
      <c r="D160" s="9" t="s">
        <v>4025</v>
      </c>
      <c r="E160" s="10">
        <v>1</v>
      </c>
      <c r="F160" s="10">
        <v>7</v>
      </c>
      <c r="G160" s="9" t="s">
        <v>5361</v>
      </c>
      <c r="H160" s="113">
        <v>4139</v>
      </c>
      <c r="J160" s="97"/>
    </row>
    <row r="161" spans="1:10" ht="14.4" x14ac:dyDescent="0.3">
      <c r="A161" s="119" t="s">
        <v>4026</v>
      </c>
      <c r="B161" s="9" t="s">
        <v>4334</v>
      </c>
      <c r="C161" s="9" t="s">
        <v>4758</v>
      </c>
      <c r="D161" s="9" t="s">
        <v>4026</v>
      </c>
      <c r="E161" s="10">
        <v>1</v>
      </c>
      <c r="F161" s="10" t="s">
        <v>4193</v>
      </c>
      <c r="G161" s="9" t="s">
        <v>1247</v>
      </c>
      <c r="H161" s="113">
        <v>14401.4149</v>
      </c>
      <c r="J161" s="97"/>
    </row>
    <row r="162" spans="1:10" ht="14.4" x14ac:dyDescent="0.3">
      <c r="A162" s="119" t="s">
        <v>1489</v>
      </c>
      <c r="B162" s="7" t="s">
        <v>4027</v>
      </c>
      <c r="C162" s="7" t="s">
        <v>1489</v>
      </c>
      <c r="D162" s="23"/>
      <c r="E162" s="23"/>
      <c r="F162" s="23"/>
      <c r="G162" s="9" t="s">
        <v>1489</v>
      </c>
      <c r="H162" s="113"/>
      <c r="J162" s="97"/>
    </row>
    <row r="163" spans="1:10" ht="14.4" x14ac:dyDescent="0.3">
      <c r="A163" s="119" t="s">
        <v>4029</v>
      </c>
      <c r="B163" s="9" t="s">
        <v>4028</v>
      </c>
      <c r="C163" s="9" t="s">
        <v>4758</v>
      </c>
      <c r="D163" s="9" t="s">
        <v>4029</v>
      </c>
      <c r="E163" s="10">
        <v>1</v>
      </c>
      <c r="F163" s="10" t="s">
        <v>4193</v>
      </c>
      <c r="G163" s="9" t="s">
        <v>1489</v>
      </c>
      <c r="H163" s="113">
        <v>660.26599999999996</v>
      </c>
      <c r="J163" s="97"/>
    </row>
    <row r="164" spans="1:10" ht="14.4" x14ac:dyDescent="0.3">
      <c r="A164" s="119" t="s">
        <v>4031</v>
      </c>
      <c r="B164" s="9" t="s">
        <v>4030</v>
      </c>
      <c r="C164" s="9" t="s">
        <v>4758</v>
      </c>
      <c r="D164" s="9" t="s">
        <v>4031</v>
      </c>
      <c r="E164" s="10">
        <v>1</v>
      </c>
      <c r="F164" s="10" t="s">
        <v>4193</v>
      </c>
      <c r="G164" s="9" t="s">
        <v>1249</v>
      </c>
      <c r="H164" s="113">
        <v>3634.4</v>
      </c>
      <c r="J164" s="97"/>
    </row>
    <row r="165" spans="1:10" ht="14.4" x14ac:dyDescent="0.3">
      <c r="A165" s="119" t="s">
        <v>4033</v>
      </c>
      <c r="B165" s="9" t="s">
        <v>4032</v>
      </c>
      <c r="C165" s="9" t="s">
        <v>4758</v>
      </c>
      <c r="D165" s="9" t="s">
        <v>4033</v>
      </c>
      <c r="E165" s="10">
        <v>1</v>
      </c>
      <c r="F165" s="10" t="s">
        <v>4193</v>
      </c>
      <c r="G165" s="9" t="s">
        <v>1248</v>
      </c>
      <c r="H165" s="113">
        <v>4106.7</v>
      </c>
      <c r="J165" s="97"/>
    </row>
    <row r="166" spans="1:10" ht="14.4" x14ac:dyDescent="0.3">
      <c r="A166" s="119" t="s">
        <v>4035</v>
      </c>
      <c r="B166" s="9" t="s">
        <v>4034</v>
      </c>
      <c r="C166" s="9" t="s">
        <v>4758</v>
      </c>
      <c r="D166" s="9" t="s">
        <v>4035</v>
      </c>
      <c r="E166" s="10">
        <v>1</v>
      </c>
      <c r="F166" s="10" t="s">
        <v>4193</v>
      </c>
      <c r="G166" s="9" t="s">
        <v>1199</v>
      </c>
      <c r="H166" s="113">
        <v>4944.8999999999996</v>
      </c>
      <c r="J166" s="97"/>
    </row>
    <row r="167" spans="1:10" ht="14.4" x14ac:dyDescent="0.3">
      <c r="A167" s="119" t="s">
        <v>4037</v>
      </c>
      <c r="B167" s="9" t="s">
        <v>4036</v>
      </c>
      <c r="C167" s="9" t="s">
        <v>4758</v>
      </c>
      <c r="D167" s="9" t="s">
        <v>4037</v>
      </c>
      <c r="E167" s="10">
        <v>1</v>
      </c>
      <c r="F167" s="10" t="s">
        <v>4193</v>
      </c>
      <c r="G167" s="9" t="s">
        <v>1200</v>
      </c>
      <c r="H167" s="113">
        <v>5355.8</v>
      </c>
      <c r="J167" s="97"/>
    </row>
    <row r="168" spans="1:10" ht="14.4" x14ac:dyDescent="0.3">
      <c r="A168" s="119" t="s">
        <v>4038</v>
      </c>
      <c r="B168" s="9" t="s">
        <v>4202</v>
      </c>
      <c r="C168" s="9" t="s">
        <v>4872</v>
      </c>
      <c r="D168" s="9" t="s">
        <v>4038</v>
      </c>
      <c r="E168" s="10">
        <v>1</v>
      </c>
      <c r="F168" s="10" t="s">
        <v>4193</v>
      </c>
      <c r="G168" s="9" t="s">
        <v>5362</v>
      </c>
      <c r="H168" s="113">
        <v>6628.8</v>
      </c>
      <c r="J168" s="97"/>
    </row>
    <row r="169" spans="1:10" ht="14.4" x14ac:dyDescent="0.3">
      <c r="A169" s="119" t="s">
        <v>4039</v>
      </c>
      <c r="B169" s="9" t="s">
        <v>4319</v>
      </c>
      <c r="C169" s="9" t="s">
        <v>4758</v>
      </c>
      <c r="D169" s="9" t="s">
        <v>4039</v>
      </c>
      <c r="E169" s="10">
        <v>1</v>
      </c>
      <c r="F169" s="10" t="s">
        <v>4193</v>
      </c>
      <c r="G169" s="9" t="s">
        <v>1188</v>
      </c>
      <c r="H169" s="113">
        <v>2328.8000000000002</v>
      </c>
      <c r="J169" s="97"/>
    </row>
    <row r="170" spans="1:10" ht="14.4" x14ac:dyDescent="0.3">
      <c r="A170" s="119" t="s">
        <v>4040</v>
      </c>
      <c r="B170" s="9" t="s">
        <v>4320</v>
      </c>
      <c r="C170" s="9" t="s">
        <v>4758</v>
      </c>
      <c r="D170" s="9" t="s">
        <v>4040</v>
      </c>
      <c r="E170" s="10">
        <v>1</v>
      </c>
      <c r="F170" s="10" t="s">
        <v>4193</v>
      </c>
      <c r="G170" s="9" t="s">
        <v>1189</v>
      </c>
      <c r="H170" s="113">
        <v>2547.5</v>
      </c>
      <c r="J170" s="97"/>
    </row>
    <row r="171" spans="1:10" ht="14.4" x14ac:dyDescent="0.3">
      <c r="A171" s="119" t="s">
        <v>4041</v>
      </c>
      <c r="B171" s="9" t="s">
        <v>4321</v>
      </c>
      <c r="C171" s="9" t="s">
        <v>4758</v>
      </c>
      <c r="D171" s="9" t="s">
        <v>4041</v>
      </c>
      <c r="E171" s="10">
        <v>1</v>
      </c>
      <c r="F171" s="10" t="s">
        <v>4193</v>
      </c>
      <c r="G171" s="9" t="s">
        <v>1190</v>
      </c>
      <c r="H171" s="113">
        <v>3328.6</v>
      </c>
      <c r="J171" s="97"/>
    </row>
    <row r="172" spans="1:10" ht="14.4" x14ac:dyDescent="0.3">
      <c r="A172" s="119" t="s">
        <v>4042</v>
      </c>
      <c r="B172" s="9" t="s">
        <v>4322</v>
      </c>
      <c r="C172" s="9" t="s">
        <v>4758</v>
      </c>
      <c r="D172" s="9" t="s">
        <v>4042</v>
      </c>
      <c r="E172" s="10">
        <v>1</v>
      </c>
      <c r="F172" s="10" t="s">
        <v>4193</v>
      </c>
      <c r="G172" s="9" t="s">
        <v>1187</v>
      </c>
      <c r="H172" s="113">
        <v>3963</v>
      </c>
      <c r="J172" s="97"/>
    </row>
    <row r="173" spans="1:10" ht="14.4" x14ac:dyDescent="0.3">
      <c r="A173" s="119" t="s">
        <v>1489</v>
      </c>
      <c r="B173" s="7" t="s">
        <v>4750</v>
      </c>
      <c r="C173" s="7" t="s">
        <v>1489</v>
      </c>
      <c r="D173" s="23"/>
      <c r="E173" s="23"/>
      <c r="F173" s="23"/>
      <c r="G173" s="9" t="s">
        <v>1489</v>
      </c>
      <c r="H173" s="113"/>
      <c r="J173" s="97"/>
    </row>
    <row r="174" spans="1:10" ht="14.4" x14ac:dyDescent="0.3">
      <c r="A174" s="119"/>
      <c r="B174" s="127" t="s">
        <v>5752</v>
      </c>
      <c r="C174" s="126" t="s">
        <v>5757</v>
      </c>
      <c r="D174" s="23"/>
      <c r="E174" s="23"/>
      <c r="F174" s="23"/>
      <c r="G174" s="24"/>
      <c r="H174" s="113">
        <v>100.3</v>
      </c>
      <c r="J174" s="97"/>
    </row>
    <row r="175" spans="1:10" ht="14.4" x14ac:dyDescent="0.3">
      <c r="A175" s="119" t="s">
        <v>4467</v>
      </c>
      <c r="B175" s="86" t="s">
        <v>4449</v>
      </c>
      <c r="C175" s="86" t="s">
        <v>4873</v>
      </c>
      <c r="D175" s="85" t="s">
        <v>4467</v>
      </c>
      <c r="E175" s="84">
        <v>100</v>
      </c>
      <c r="F175" s="84" t="s">
        <v>4193</v>
      </c>
      <c r="G175" s="9" t="s">
        <v>5363</v>
      </c>
      <c r="H175" s="113">
        <v>46.9</v>
      </c>
      <c r="J175" s="97"/>
    </row>
    <row r="176" spans="1:10" ht="14.4" x14ac:dyDescent="0.3">
      <c r="A176" s="119" t="s">
        <v>4469</v>
      </c>
      <c r="B176" s="86" t="s">
        <v>4453</v>
      </c>
      <c r="C176" s="86" t="s">
        <v>4874</v>
      </c>
      <c r="D176" s="85" t="s">
        <v>4469</v>
      </c>
      <c r="E176" s="84">
        <v>50</v>
      </c>
      <c r="F176" s="84" t="s">
        <v>4193</v>
      </c>
      <c r="G176" s="9" t="s">
        <v>5364</v>
      </c>
      <c r="H176" s="113">
        <v>61.1</v>
      </c>
      <c r="J176" s="97"/>
    </row>
    <row r="177" spans="1:10" ht="14.4" x14ac:dyDescent="0.3">
      <c r="A177" s="119" t="s">
        <v>4470</v>
      </c>
      <c r="B177" s="86" t="s">
        <v>4445</v>
      </c>
      <c r="C177" s="86" t="s">
        <v>4875</v>
      </c>
      <c r="D177" s="85" t="s">
        <v>4470</v>
      </c>
      <c r="E177" s="84">
        <v>25</v>
      </c>
      <c r="F177" s="84" t="s">
        <v>4193</v>
      </c>
      <c r="G177" s="9" t="s">
        <v>5365</v>
      </c>
      <c r="H177" s="113">
        <v>60.8</v>
      </c>
      <c r="J177" s="97"/>
    </row>
    <row r="178" spans="1:10" ht="14.4" x14ac:dyDescent="0.3">
      <c r="A178" s="119" t="s">
        <v>4471</v>
      </c>
      <c r="B178" s="86" t="s">
        <v>4476</v>
      </c>
      <c r="C178" s="86" t="s">
        <v>4876</v>
      </c>
      <c r="D178" s="85" t="s">
        <v>4471</v>
      </c>
      <c r="E178" s="84">
        <v>25</v>
      </c>
      <c r="F178" s="84" t="s">
        <v>4193</v>
      </c>
      <c r="G178" s="9" t="s">
        <v>5366</v>
      </c>
      <c r="H178" s="113">
        <v>73.2</v>
      </c>
      <c r="J178" s="97"/>
    </row>
    <row r="179" spans="1:10" ht="14.4" x14ac:dyDescent="0.3">
      <c r="A179" s="119" t="s">
        <v>4468</v>
      </c>
      <c r="B179" s="87" t="s">
        <v>4450</v>
      </c>
      <c r="C179" s="87" t="s">
        <v>4877</v>
      </c>
      <c r="D179" s="89" t="s">
        <v>4468</v>
      </c>
      <c r="E179" s="84">
        <v>35</v>
      </c>
      <c r="F179" s="84" t="s">
        <v>4193</v>
      </c>
      <c r="G179" s="9" t="s">
        <v>5367</v>
      </c>
      <c r="H179" s="113">
        <v>69</v>
      </c>
      <c r="J179" s="97"/>
    </row>
    <row r="180" spans="1:10" ht="14.4" x14ac:dyDescent="0.3">
      <c r="A180" s="119" t="s">
        <v>4473</v>
      </c>
      <c r="B180" s="86" t="s">
        <v>3691</v>
      </c>
      <c r="C180" s="86" t="s">
        <v>4878</v>
      </c>
      <c r="D180" s="85" t="s">
        <v>4473</v>
      </c>
      <c r="E180" s="84">
        <v>20</v>
      </c>
      <c r="F180" s="84" t="s">
        <v>4193</v>
      </c>
      <c r="G180" s="9" t="s">
        <v>5368</v>
      </c>
      <c r="H180" s="113">
        <v>131.80000000000001</v>
      </c>
      <c r="J180" s="97"/>
    </row>
    <row r="181" spans="1:10" ht="14.4" x14ac:dyDescent="0.3">
      <c r="A181" s="119" t="s">
        <v>4474</v>
      </c>
      <c r="B181" s="86" t="s">
        <v>3693</v>
      </c>
      <c r="C181" s="86" t="s">
        <v>4879</v>
      </c>
      <c r="D181" s="85" t="s">
        <v>4474</v>
      </c>
      <c r="E181" s="84">
        <v>10</v>
      </c>
      <c r="F181" s="84" t="s">
        <v>4193</v>
      </c>
      <c r="G181" s="9" t="s">
        <v>5369</v>
      </c>
      <c r="H181" s="113">
        <v>136.80000000000001</v>
      </c>
      <c r="J181" s="97"/>
    </row>
    <row r="182" spans="1:10" ht="14.4" x14ac:dyDescent="0.3">
      <c r="A182" s="119" t="s">
        <v>4472</v>
      </c>
      <c r="B182" s="86" t="s">
        <v>1452</v>
      </c>
      <c r="C182" s="86" t="s">
        <v>4880</v>
      </c>
      <c r="D182" s="85" t="s">
        <v>4472</v>
      </c>
      <c r="E182" s="84">
        <v>30</v>
      </c>
      <c r="F182" s="84" t="s">
        <v>4193</v>
      </c>
      <c r="G182" s="9" t="s">
        <v>5370</v>
      </c>
      <c r="H182" s="113">
        <v>181.5</v>
      </c>
      <c r="J182" s="97"/>
    </row>
    <row r="183" spans="1:10" ht="14.4" x14ac:dyDescent="0.3">
      <c r="A183" s="119" t="s">
        <v>4638</v>
      </c>
      <c r="B183" s="86" t="s">
        <v>3695</v>
      </c>
      <c r="C183" s="86" t="s">
        <v>4881</v>
      </c>
      <c r="D183" s="85" t="s">
        <v>4638</v>
      </c>
      <c r="E183" s="110">
        <v>5</v>
      </c>
      <c r="F183" s="103" t="s">
        <v>4193</v>
      </c>
      <c r="G183" s="9" t="s">
        <v>5371</v>
      </c>
      <c r="H183" s="113">
        <v>347.5</v>
      </c>
      <c r="J183" s="97"/>
    </row>
    <row r="184" spans="1:10" ht="14.4" x14ac:dyDescent="0.3">
      <c r="A184" s="119" t="s">
        <v>4475</v>
      </c>
      <c r="B184" s="86" t="s">
        <v>3697</v>
      </c>
      <c r="C184" s="86" t="s">
        <v>4882</v>
      </c>
      <c r="D184" s="85" t="s">
        <v>4475</v>
      </c>
      <c r="E184" s="84">
        <v>10</v>
      </c>
      <c r="F184" s="84" t="s">
        <v>4193</v>
      </c>
      <c r="G184" s="9" t="s">
        <v>5372</v>
      </c>
      <c r="H184" s="113">
        <v>285.3</v>
      </c>
      <c r="J184" s="97"/>
    </row>
    <row r="185" spans="1:10" ht="14.4" x14ac:dyDescent="0.3">
      <c r="A185" s="119" t="s">
        <v>4436</v>
      </c>
      <c r="B185" s="86" t="s">
        <v>3871</v>
      </c>
      <c r="C185" s="86" t="s">
        <v>4883</v>
      </c>
      <c r="D185" s="85" t="s">
        <v>4436</v>
      </c>
      <c r="E185" s="103">
        <v>10</v>
      </c>
      <c r="F185" s="103" t="s">
        <v>4193</v>
      </c>
      <c r="G185" s="9" t="s">
        <v>5373</v>
      </c>
      <c r="H185" s="113">
        <v>387.6</v>
      </c>
      <c r="J185" s="97"/>
    </row>
    <row r="186" spans="1:10" ht="14.4" x14ac:dyDescent="0.3">
      <c r="A186" s="119" t="s">
        <v>4254</v>
      </c>
      <c r="B186" s="9" t="s">
        <v>4191</v>
      </c>
      <c r="C186" s="9" t="s">
        <v>4884</v>
      </c>
      <c r="D186" s="12" t="s">
        <v>4254</v>
      </c>
      <c r="E186" s="10">
        <v>6</v>
      </c>
      <c r="F186" s="10" t="s">
        <v>4193</v>
      </c>
      <c r="G186" s="9" t="s">
        <v>5374</v>
      </c>
      <c r="H186" s="113">
        <v>331.5</v>
      </c>
      <c r="J186" s="97"/>
    </row>
    <row r="187" spans="1:10" ht="14.4" x14ac:dyDescent="0.3">
      <c r="A187" s="119" t="s">
        <v>4255</v>
      </c>
      <c r="B187" s="9" t="s">
        <v>4194</v>
      </c>
      <c r="C187" s="9" t="s">
        <v>4885</v>
      </c>
      <c r="D187" s="12" t="s">
        <v>4255</v>
      </c>
      <c r="E187" s="10">
        <v>5</v>
      </c>
      <c r="F187" s="10" t="s">
        <v>4193</v>
      </c>
      <c r="G187" s="9" t="s">
        <v>5375</v>
      </c>
      <c r="H187" s="113">
        <v>1287.0999999999999</v>
      </c>
      <c r="J187" s="97"/>
    </row>
    <row r="188" spans="1:10" ht="14.4" x14ac:dyDescent="0.3">
      <c r="A188" s="119" t="s">
        <v>4256</v>
      </c>
      <c r="B188" s="9" t="s">
        <v>4196</v>
      </c>
      <c r="C188" s="9" t="s">
        <v>4886</v>
      </c>
      <c r="D188" s="12" t="s">
        <v>4256</v>
      </c>
      <c r="E188" s="10">
        <v>2</v>
      </c>
      <c r="F188" s="10" t="s">
        <v>4193</v>
      </c>
      <c r="G188" s="9" t="s">
        <v>5376</v>
      </c>
      <c r="H188" s="113">
        <v>1330.9</v>
      </c>
      <c r="J188" s="97"/>
    </row>
    <row r="189" spans="1:10" ht="14.4" x14ac:dyDescent="0.3">
      <c r="A189" s="119" t="s">
        <v>4257</v>
      </c>
      <c r="B189" s="9" t="s">
        <v>4198</v>
      </c>
      <c r="C189" s="9" t="s">
        <v>4887</v>
      </c>
      <c r="D189" s="9" t="s">
        <v>4257</v>
      </c>
      <c r="E189" s="10">
        <v>2</v>
      </c>
      <c r="F189" s="10" t="s">
        <v>4193</v>
      </c>
      <c r="G189" s="9" t="s">
        <v>5377</v>
      </c>
      <c r="H189" s="113">
        <v>4052.4</v>
      </c>
      <c r="J189" s="97"/>
    </row>
    <row r="190" spans="1:10" ht="14.4" x14ac:dyDescent="0.3">
      <c r="A190" s="119" t="s">
        <v>4258</v>
      </c>
      <c r="B190" s="9" t="s">
        <v>4200</v>
      </c>
      <c r="C190" s="9" t="s">
        <v>4888</v>
      </c>
      <c r="D190" s="9" t="s">
        <v>4258</v>
      </c>
      <c r="E190" s="10">
        <v>2</v>
      </c>
      <c r="F190" s="10" t="s">
        <v>4193</v>
      </c>
      <c r="G190" s="9" t="s">
        <v>5378</v>
      </c>
      <c r="H190" s="113">
        <v>4424.6000000000004</v>
      </c>
      <c r="J190" s="97"/>
    </row>
    <row r="191" spans="1:10" ht="14.4" x14ac:dyDescent="0.3">
      <c r="A191" s="119" t="s">
        <v>4259</v>
      </c>
      <c r="B191" s="9" t="s">
        <v>4202</v>
      </c>
      <c r="C191" s="9" t="s">
        <v>4889</v>
      </c>
      <c r="D191" s="9" t="s">
        <v>4259</v>
      </c>
      <c r="E191" s="10">
        <v>2</v>
      </c>
      <c r="F191" s="10" t="s">
        <v>4193</v>
      </c>
      <c r="G191" s="9" t="s">
        <v>5379</v>
      </c>
      <c r="H191" s="113">
        <v>2948.9</v>
      </c>
      <c r="J191" s="97"/>
    </row>
    <row r="192" spans="1:10" ht="14.4" x14ac:dyDescent="0.3">
      <c r="A192" s="119" t="s">
        <v>4260</v>
      </c>
      <c r="B192" s="9" t="s">
        <v>4319</v>
      </c>
      <c r="C192" s="9" t="s">
        <v>4758</v>
      </c>
      <c r="D192" s="9" t="s">
        <v>4260</v>
      </c>
      <c r="E192" s="10">
        <v>1</v>
      </c>
      <c r="F192" s="10" t="s">
        <v>4193</v>
      </c>
      <c r="G192" s="9" t="s">
        <v>5718</v>
      </c>
      <c r="H192" s="113">
        <v>1983.9149</v>
      </c>
      <c r="J192" s="97"/>
    </row>
    <row r="193" spans="1:10" ht="14.4" x14ac:dyDescent="0.3">
      <c r="A193" s="119" t="s">
        <v>4261</v>
      </c>
      <c r="B193" s="9" t="s">
        <v>4320</v>
      </c>
      <c r="C193" s="9" t="s">
        <v>4758</v>
      </c>
      <c r="D193" s="9" t="s">
        <v>4261</v>
      </c>
      <c r="E193" s="10">
        <v>1</v>
      </c>
      <c r="F193" s="10" t="s">
        <v>4193</v>
      </c>
      <c r="G193" s="9" t="s">
        <v>4719</v>
      </c>
      <c r="H193" s="113">
        <v>2427.9149000000002</v>
      </c>
      <c r="J193" s="97"/>
    </row>
    <row r="194" spans="1:10" ht="14.4" x14ac:dyDescent="0.3">
      <c r="A194" s="119" t="s">
        <v>4262</v>
      </c>
      <c r="B194" s="9" t="s">
        <v>4321</v>
      </c>
      <c r="C194" s="9" t="s">
        <v>4758</v>
      </c>
      <c r="D194" s="9" t="s">
        <v>4262</v>
      </c>
      <c r="E194" s="10">
        <v>1</v>
      </c>
      <c r="F194" s="10" t="s">
        <v>4193</v>
      </c>
      <c r="G194" s="9" t="s">
        <v>4406</v>
      </c>
      <c r="H194" s="113">
        <v>3276.9893999999999</v>
      </c>
      <c r="J194" s="97"/>
    </row>
    <row r="195" spans="1:10" ht="14.4" x14ac:dyDescent="0.3">
      <c r="A195" s="119" t="s">
        <v>4263</v>
      </c>
      <c r="B195" s="9" t="s">
        <v>4322</v>
      </c>
      <c r="C195" s="9" t="s">
        <v>4758</v>
      </c>
      <c r="D195" s="9" t="s">
        <v>4263</v>
      </c>
      <c r="E195" s="10">
        <v>1</v>
      </c>
      <c r="F195" s="10" t="s">
        <v>4193</v>
      </c>
      <c r="G195" s="9" t="s">
        <v>1489</v>
      </c>
      <c r="H195" s="113">
        <v>4826.3829999999998</v>
      </c>
      <c r="J195" s="97"/>
    </row>
    <row r="196" spans="1:10" ht="14.4" x14ac:dyDescent="0.3">
      <c r="A196" s="119" t="s">
        <v>4264</v>
      </c>
      <c r="B196" s="9" t="s">
        <v>4323</v>
      </c>
      <c r="C196" s="9" t="s">
        <v>4758</v>
      </c>
      <c r="D196" s="9" t="s">
        <v>4264</v>
      </c>
      <c r="E196" s="10">
        <v>1</v>
      </c>
      <c r="F196" s="10" t="s">
        <v>4193</v>
      </c>
      <c r="G196" s="9" t="s">
        <v>1489</v>
      </c>
      <c r="H196" s="113">
        <v>2520.5745000000002</v>
      </c>
      <c r="J196" s="97"/>
    </row>
    <row r="197" spans="1:10" ht="14.4" x14ac:dyDescent="0.3">
      <c r="A197" s="119" t="s">
        <v>4265</v>
      </c>
      <c r="B197" s="9" t="s">
        <v>4324</v>
      </c>
      <c r="C197" s="9" t="s">
        <v>4758</v>
      </c>
      <c r="D197" s="9" t="s">
        <v>4265</v>
      </c>
      <c r="E197" s="10">
        <v>1</v>
      </c>
      <c r="F197" s="10" t="s">
        <v>4193</v>
      </c>
      <c r="G197" s="9" t="s">
        <v>5719</v>
      </c>
      <c r="H197" s="113">
        <v>2632.5850999999998</v>
      </c>
      <c r="J197" s="97"/>
    </row>
    <row r="198" spans="1:10" ht="14.4" x14ac:dyDescent="0.3">
      <c r="A198" s="119" t="s">
        <v>4266</v>
      </c>
      <c r="B198" s="9" t="s">
        <v>4325</v>
      </c>
      <c r="C198" s="9" t="s">
        <v>4758</v>
      </c>
      <c r="D198" s="9" t="s">
        <v>4266</v>
      </c>
      <c r="E198" s="10">
        <v>1</v>
      </c>
      <c r="F198" s="10" t="s">
        <v>4193</v>
      </c>
      <c r="G198" s="9" t="s">
        <v>1489</v>
      </c>
      <c r="H198" s="113">
        <v>3634.5319</v>
      </c>
      <c r="J198" s="97"/>
    </row>
    <row r="199" spans="1:10" ht="14.4" x14ac:dyDescent="0.3">
      <c r="A199" s="119" t="s">
        <v>4267</v>
      </c>
      <c r="B199" s="9" t="s">
        <v>4326</v>
      </c>
      <c r="C199" s="9" t="s">
        <v>4758</v>
      </c>
      <c r="D199" s="9" t="s">
        <v>4267</v>
      </c>
      <c r="E199" s="10">
        <v>1</v>
      </c>
      <c r="F199" s="10" t="s">
        <v>4193</v>
      </c>
      <c r="G199" s="9" t="s">
        <v>1489</v>
      </c>
      <c r="H199" s="113">
        <v>4395.7021000000004</v>
      </c>
      <c r="J199" s="97"/>
    </row>
    <row r="200" spans="1:10" ht="14.4" x14ac:dyDescent="0.3">
      <c r="A200" s="119" t="s">
        <v>4268</v>
      </c>
      <c r="B200" s="9" t="s">
        <v>4346</v>
      </c>
      <c r="C200" s="9" t="s">
        <v>4758</v>
      </c>
      <c r="D200" s="9" t="s">
        <v>4268</v>
      </c>
      <c r="E200" s="10">
        <v>1</v>
      </c>
      <c r="F200" s="10" t="s">
        <v>4193</v>
      </c>
      <c r="G200" s="9" t="s">
        <v>1489</v>
      </c>
      <c r="H200" s="113">
        <v>5810.1596</v>
      </c>
      <c r="J200" s="97"/>
    </row>
    <row r="201" spans="1:10" ht="14.4" x14ac:dyDescent="0.3">
      <c r="A201" s="119"/>
      <c r="B201" s="129" t="s">
        <v>4327</v>
      </c>
      <c r="C201" s="129" t="s">
        <v>4758</v>
      </c>
      <c r="D201" s="98" t="s">
        <v>4269</v>
      </c>
      <c r="E201" s="99">
        <v>1</v>
      </c>
      <c r="F201" s="99"/>
      <c r="G201" s="129"/>
      <c r="H201" s="113">
        <v>4353.3829999999998</v>
      </c>
      <c r="J201" s="97"/>
    </row>
    <row r="202" spans="1:10" ht="14.4" x14ac:dyDescent="0.3">
      <c r="A202" s="119" t="s">
        <v>4270</v>
      </c>
      <c r="B202" s="9" t="s">
        <v>4328</v>
      </c>
      <c r="C202" s="9" t="s">
        <v>4758</v>
      </c>
      <c r="D202" s="9" t="s">
        <v>4270</v>
      </c>
      <c r="E202" s="10">
        <v>1</v>
      </c>
      <c r="F202" s="10" t="s">
        <v>4193</v>
      </c>
      <c r="G202" s="9" t="s">
        <v>1489</v>
      </c>
      <c r="H202" s="113">
        <v>5487.5851000000002</v>
      </c>
      <c r="J202" s="97"/>
    </row>
    <row r="203" spans="1:10" ht="14.4" x14ac:dyDescent="0.3">
      <c r="A203" s="119" t="s">
        <v>4271</v>
      </c>
      <c r="B203" s="9" t="s">
        <v>4333</v>
      </c>
      <c r="C203" s="9" t="s">
        <v>4758</v>
      </c>
      <c r="D203" s="9" t="s">
        <v>4271</v>
      </c>
      <c r="E203" s="10">
        <v>1</v>
      </c>
      <c r="F203" s="10" t="s">
        <v>4193</v>
      </c>
      <c r="G203" s="9" t="s">
        <v>1489</v>
      </c>
      <c r="H203" s="113">
        <v>5889.5956999999999</v>
      </c>
      <c r="J203" s="97"/>
    </row>
    <row r="204" spans="1:10" ht="14.4" x14ac:dyDescent="0.3">
      <c r="A204" s="119" t="s">
        <v>4272</v>
      </c>
      <c r="B204" s="9" t="s">
        <v>4334</v>
      </c>
      <c r="C204" s="9" t="s">
        <v>4758</v>
      </c>
      <c r="D204" s="9" t="s">
        <v>4272</v>
      </c>
      <c r="E204" s="10">
        <v>1</v>
      </c>
      <c r="F204" s="10" t="s">
        <v>4193</v>
      </c>
      <c r="G204" s="9" t="s">
        <v>4366</v>
      </c>
      <c r="H204" s="113">
        <v>7164.9894000000004</v>
      </c>
      <c r="J204" s="97"/>
    </row>
    <row r="205" spans="1:10" ht="14.4" x14ac:dyDescent="0.3">
      <c r="A205" s="119" t="s">
        <v>4273</v>
      </c>
      <c r="B205" s="9" t="s">
        <v>4335</v>
      </c>
      <c r="C205" s="9" t="s">
        <v>4890</v>
      </c>
      <c r="D205" s="9" t="s">
        <v>4273</v>
      </c>
      <c r="E205" s="10">
        <v>1</v>
      </c>
      <c r="F205" s="10" t="s">
        <v>4193</v>
      </c>
      <c r="G205" s="9" t="s">
        <v>4193</v>
      </c>
      <c r="H205" s="113">
        <v>9021.6276999999991</v>
      </c>
      <c r="J205" s="97"/>
    </row>
    <row r="206" spans="1:10" ht="14.4" x14ac:dyDescent="0.3">
      <c r="A206" s="119" t="s">
        <v>1489</v>
      </c>
      <c r="B206" s="7" t="s">
        <v>4586</v>
      </c>
      <c r="C206" s="7" t="s">
        <v>1489</v>
      </c>
      <c r="D206" s="98"/>
      <c r="E206" s="99"/>
      <c r="F206" s="99"/>
      <c r="G206" s="9" t="s">
        <v>1489</v>
      </c>
      <c r="H206" s="113"/>
      <c r="J206" s="97"/>
    </row>
    <row r="207" spans="1:10" ht="14.4" x14ac:dyDescent="0.3">
      <c r="A207" s="119" t="s">
        <v>4596</v>
      </c>
      <c r="B207" s="86" t="s">
        <v>4449</v>
      </c>
      <c r="C207" s="86" t="s">
        <v>4891</v>
      </c>
      <c r="D207" s="102" t="s">
        <v>4596</v>
      </c>
      <c r="E207" s="103">
        <v>20</v>
      </c>
      <c r="F207" s="103" t="s">
        <v>4193</v>
      </c>
      <c r="G207" s="129" t="s">
        <v>5380</v>
      </c>
      <c r="H207" s="113">
        <v>140.4</v>
      </c>
      <c r="J207" s="97"/>
    </row>
    <row r="208" spans="1:10" ht="14.4" x14ac:dyDescent="0.3">
      <c r="A208" s="119" t="s">
        <v>4664</v>
      </c>
      <c r="B208" s="86" t="s">
        <v>4445</v>
      </c>
      <c r="C208" s="86" t="s">
        <v>4892</v>
      </c>
      <c r="D208" s="85" t="s">
        <v>4664</v>
      </c>
      <c r="E208" s="84">
        <v>25</v>
      </c>
      <c r="F208" s="84" t="s">
        <v>4193</v>
      </c>
      <c r="G208" s="9" t="s">
        <v>5381</v>
      </c>
      <c r="H208" s="113">
        <v>125.6</v>
      </c>
      <c r="J208" s="97"/>
    </row>
    <row r="209" spans="1:10" ht="14.4" x14ac:dyDescent="0.3">
      <c r="A209" s="119"/>
      <c r="B209" s="86" t="s">
        <v>4476</v>
      </c>
      <c r="C209" s="86" t="s">
        <v>5758</v>
      </c>
      <c r="D209" s="85"/>
      <c r="E209" s="84"/>
      <c r="F209" s="84"/>
      <c r="H209" s="113">
        <v>109.23399999999999</v>
      </c>
      <c r="J209" s="97"/>
    </row>
    <row r="210" spans="1:10" ht="14.4" x14ac:dyDescent="0.3">
      <c r="A210" s="119" t="s">
        <v>4663</v>
      </c>
      <c r="B210" s="86" t="s">
        <v>4453</v>
      </c>
      <c r="C210" s="86" t="s">
        <v>4893</v>
      </c>
      <c r="D210" s="85" t="s">
        <v>4663</v>
      </c>
      <c r="E210" s="84">
        <v>50</v>
      </c>
      <c r="F210" s="84" t="s">
        <v>4193</v>
      </c>
      <c r="G210" s="9" t="s">
        <v>5382</v>
      </c>
      <c r="H210" s="113">
        <v>120</v>
      </c>
      <c r="J210" s="97"/>
    </row>
    <row r="211" spans="1:10" ht="14.4" x14ac:dyDescent="0.3">
      <c r="A211" s="119" t="s">
        <v>4552</v>
      </c>
      <c r="B211" s="86" t="s">
        <v>4450</v>
      </c>
      <c r="C211" s="86" t="s">
        <v>4894</v>
      </c>
      <c r="D211" s="102" t="s">
        <v>4552</v>
      </c>
      <c r="E211" s="103">
        <v>25</v>
      </c>
      <c r="F211" s="103" t="s">
        <v>4193</v>
      </c>
      <c r="G211" s="129" t="s">
        <v>5383</v>
      </c>
      <c r="H211" s="113">
        <v>136.19999999999999</v>
      </c>
      <c r="J211" s="97"/>
    </row>
    <row r="212" spans="1:10" ht="14.4" x14ac:dyDescent="0.3">
      <c r="A212" s="119" t="s">
        <v>4665</v>
      </c>
      <c r="B212" s="86" t="s">
        <v>3691</v>
      </c>
      <c r="C212" s="86" t="s">
        <v>4895</v>
      </c>
      <c r="D212" s="85" t="s">
        <v>4665</v>
      </c>
      <c r="E212" s="84">
        <v>10</v>
      </c>
      <c r="F212" s="84" t="s">
        <v>4193</v>
      </c>
      <c r="G212" s="9" t="s">
        <v>5384</v>
      </c>
      <c r="H212" s="113">
        <v>261.2</v>
      </c>
      <c r="J212" s="97"/>
    </row>
    <row r="213" spans="1:10" ht="14.4" x14ac:dyDescent="0.3">
      <c r="A213" s="119" t="s">
        <v>4554</v>
      </c>
      <c r="B213" s="86" t="s">
        <v>3693</v>
      </c>
      <c r="C213" s="86" t="s">
        <v>4896</v>
      </c>
      <c r="D213" s="85" t="s">
        <v>4554</v>
      </c>
      <c r="E213" s="84">
        <v>20</v>
      </c>
      <c r="F213" s="84" t="s">
        <v>4193</v>
      </c>
      <c r="G213" s="9" t="s">
        <v>5385</v>
      </c>
      <c r="H213" s="113">
        <v>224.3</v>
      </c>
      <c r="J213" s="97"/>
    </row>
    <row r="214" spans="1:10" ht="14.4" x14ac:dyDescent="0.3">
      <c r="A214" s="119" t="s">
        <v>4553</v>
      </c>
      <c r="B214" s="86" t="s">
        <v>1452</v>
      </c>
      <c r="C214" s="86" t="s">
        <v>4897</v>
      </c>
      <c r="D214" s="85" t="s">
        <v>4553</v>
      </c>
      <c r="E214" s="84">
        <v>30</v>
      </c>
      <c r="F214" s="84" t="s">
        <v>4193</v>
      </c>
      <c r="G214" s="9" t="s">
        <v>5386</v>
      </c>
      <c r="H214" s="113">
        <v>227</v>
      </c>
      <c r="J214" s="97"/>
    </row>
    <row r="215" spans="1:10" ht="14.4" x14ac:dyDescent="0.3">
      <c r="A215" s="119" t="s">
        <v>4597</v>
      </c>
      <c r="B215" s="86" t="s">
        <v>3697</v>
      </c>
      <c r="C215" s="86" t="s">
        <v>4898</v>
      </c>
      <c r="D215" s="102" t="s">
        <v>4597</v>
      </c>
      <c r="E215" s="103">
        <v>5</v>
      </c>
      <c r="F215" s="103" t="s">
        <v>4193</v>
      </c>
      <c r="G215" s="129" t="s">
        <v>5387</v>
      </c>
      <c r="H215" s="113">
        <v>426.2</v>
      </c>
      <c r="J215" s="97"/>
    </row>
    <row r="216" spans="1:10" ht="14.4" x14ac:dyDescent="0.3">
      <c r="A216" s="119" t="s">
        <v>4437</v>
      </c>
      <c r="B216" s="86">
        <v>4</v>
      </c>
      <c r="C216" s="86" t="s">
        <v>4899</v>
      </c>
      <c r="D216" s="85" t="s">
        <v>4437</v>
      </c>
      <c r="E216" s="84">
        <v>6</v>
      </c>
      <c r="F216" s="84" t="s">
        <v>4193</v>
      </c>
      <c r="G216" s="9" t="s">
        <v>5388</v>
      </c>
      <c r="H216" s="113">
        <v>573.29999999999995</v>
      </c>
      <c r="J216" s="97"/>
    </row>
    <row r="217" spans="1:10" ht="14.4" x14ac:dyDescent="0.3">
      <c r="A217" s="119" t="s">
        <v>1489</v>
      </c>
      <c r="B217" s="15" t="s">
        <v>4760</v>
      </c>
      <c r="C217" s="15" t="s">
        <v>1489</v>
      </c>
      <c r="D217" s="85"/>
      <c r="E217" s="84"/>
      <c r="F217" s="84"/>
      <c r="G217" s="9" t="s">
        <v>1489</v>
      </c>
      <c r="H217" s="113"/>
      <c r="J217" s="97"/>
    </row>
    <row r="218" spans="1:10" ht="14.4" x14ac:dyDescent="0.3">
      <c r="A218" s="119" t="s">
        <v>4647</v>
      </c>
      <c r="B218" s="86" t="s">
        <v>4449</v>
      </c>
      <c r="C218" s="86" t="s">
        <v>4900</v>
      </c>
      <c r="D218" s="85" t="s">
        <v>4647</v>
      </c>
      <c r="E218" s="84" t="s">
        <v>4616</v>
      </c>
      <c r="F218" s="84" t="s">
        <v>4193</v>
      </c>
      <c r="G218" s="9" t="s">
        <v>5389</v>
      </c>
      <c r="H218" s="113">
        <v>113.6</v>
      </c>
      <c r="J218" s="97"/>
    </row>
    <row r="219" spans="1:10" ht="14.4" x14ac:dyDescent="0.3">
      <c r="A219" s="119" t="s">
        <v>4649</v>
      </c>
      <c r="B219" s="86" t="s">
        <v>4445</v>
      </c>
      <c r="C219" s="86" t="s">
        <v>4901</v>
      </c>
      <c r="D219" s="85" t="s">
        <v>4649</v>
      </c>
      <c r="E219" s="84" t="s">
        <v>4639</v>
      </c>
      <c r="F219" s="84" t="s">
        <v>4193</v>
      </c>
      <c r="G219" s="9" t="s">
        <v>5390</v>
      </c>
      <c r="H219" s="113">
        <v>224.8</v>
      </c>
      <c r="J219" s="97"/>
    </row>
    <row r="220" spans="1:10" ht="14.4" x14ac:dyDescent="0.3">
      <c r="A220" s="119" t="s">
        <v>4648</v>
      </c>
      <c r="B220" s="86" t="s">
        <v>4453</v>
      </c>
      <c r="C220" s="86" t="s">
        <v>4902</v>
      </c>
      <c r="D220" s="85" t="s">
        <v>4648</v>
      </c>
      <c r="E220" s="84">
        <v>20</v>
      </c>
      <c r="F220" s="84" t="s">
        <v>4193</v>
      </c>
      <c r="G220" s="9" t="s">
        <v>5391</v>
      </c>
      <c r="H220" s="113">
        <v>159.6</v>
      </c>
      <c r="J220" s="97"/>
    </row>
    <row r="221" spans="1:10" ht="14.4" x14ac:dyDescent="0.3">
      <c r="A221" s="119" t="s">
        <v>4539</v>
      </c>
      <c r="B221" s="86" t="s">
        <v>4450</v>
      </c>
      <c r="C221" s="86" t="s">
        <v>4903</v>
      </c>
      <c r="D221" s="85" t="s">
        <v>4539</v>
      </c>
      <c r="E221" s="84">
        <v>10</v>
      </c>
      <c r="F221" s="84" t="s">
        <v>4193</v>
      </c>
      <c r="G221" s="9" t="s">
        <v>5392</v>
      </c>
      <c r="H221" s="113">
        <v>141.80000000000001</v>
      </c>
      <c r="J221" s="97"/>
    </row>
    <row r="222" spans="1:10" ht="14.4" x14ac:dyDescent="0.3">
      <c r="A222" s="119" t="s">
        <v>4652</v>
      </c>
      <c r="B222" s="86" t="s">
        <v>3691</v>
      </c>
      <c r="C222" s="86" t="s">
        <v>4904</v>
      </c>
      <c r="D222" s="85" t="s">
        <v>4652</v>
      </c>
      <c r="E222" s="84">
        <v>15</v>
      </c>
      <c r="F222" s="84" t="s">
        <v>4193</v>
      </c>
      <c r="G222" s="9" t="s">
        <v>5393</v>
      </c>
      <c r="H222" s="113">
        <v>284.60000000000002</v>
      </c>
      <c r="J222" s="97"/>
    </row>
    <row r="223" spans="1:10" ht="14.4" x14ac:dyDescent="0.3">
      <c r="A223" s="119" t="s">
        <v>4541</v>
      </c>
      <c r="B223" s="86" t="s">
        <v>3693</v>
      </c>
      <c r="C223" s="86" t="s">
        <v>4905</v>
      </c>
      <c r="D223" s="85" t="s">
        <v>4541</v>
      </c>
      <c r="E223" s="84">
        <v>10</v>
      </c>
      <c r="F223" s="84" t="s">
        <v>4193</v>
      </c>
      <c r="G223" s="9" t="s">
        <v>5394</v>
      </c>
      <c r="H223" s="113">
        <v>213.3</v>
      </c>
      <c r="J223" s="97"/>
    </row>
    <row r="224" spans="1:10" ht="14.4" x14ac:dyDescent="0.3">
      <c r="A224" s="119" t="s">
        <v>4540</v>
      </c>
      <c r="B224" s="86" t="s">
        <v>1452</v>
      </c>
      <c r="C224" s="86" t="s">
        <v>4906</v>
      </c>
      <c r="D224" s="85" t="s">
        <v>4540</v>
      </c>
      <c r="E224" s="84">
        <v>10</v>
      </c>
      <c r="F224" s="84" t="s">
        <v>4193</v>
      </c>
      <c r="G224" s="9" t="s">
        <v>5395</v>
      </c>
      <c r="H224" s="113">
        <v>312.2</v>
      </c>
      <c r="J224" s="97"/>
    </row>
    <row r="225" spans="1:10" ht="14.4" x14ac:dyDescent="0.3">
      <c r="A225" s="119" t="s">
        <v>4542</v>
      </c>
      <c r="B225" s="86" t="s">
        <v>3697</v>
      </c>
      <c r="C225" s="86" t="s">
        <v>4907</v>
      </c>
      <c r="D225" s="85" t="s">
        <v>4542</v>
      </c>
      <c r="E225" s="84">
        <v>5</v>
      </c>
      <c r="F225" s="84" t="s">
        <v>4193</v>
      </c>
      <c r="G225" s="9" t="s">
        <v>5396</v>
      </c>
      <c r="H225" s="113">
        <v>321.2</v>
      </c>
      <c r="J225" s="97"/>
    </row>
    <row r="226" spans="1:10" ht="14.4" x14ac:dyDescent="0.3">
      <c r="A226" s="119" t="s">
        <v>4543</v>
      </c>
      <c r="B226" s="86" t="s">
        <v>3871</v>
      </c>
      <c r="C226" s="86" t="s">
        <v>4908</v>
      </c>
      <c r="D226" s="85" t="s">
        <v>4543</v>
      </c>
      <c r="E226" s="84">
        <v>4</v>
      </c>
      <c r="F226" s="84" t="s">
        <v>4193</v>
      </c>
      <c r="G226" s="9" t="s">
        <v>5397</v>
      </c>
      <c r="H226" s="113">
        <v>414.4</v>
      </c>
      <c r="J226" s="97"/>
    </row>
    <row r="227" spans="1:10" ht="14.4" x14ac:dyDescent="0.3">
      <c r="A227" s="119" t="s">
        <v>4224</v>
      </c>
      <c r="B227" t="s">
        <v>4223</v>
      </c>
      <c r="C227" t="s">
        <v>4909</v>
      </c>
      <c r="D227" t="s">
        <v>4224</v>
      </c>
      <c r="E227" s="84">
        <v>4</v>
      </c>
      <c r="F227" s="84" t="s">
        <v>4193</v>
      </c>
      <c r="G227" t="s">
        <v>5398</v>
      </c>
      <c r="H227" s="113">
        <v>615</v>
      </c>
      <c r="J227" s="97"/>
    </row>
    <row r="228" spans="1:10" ht="14.4" x14ac:dyDescent="0.3">
      <c r="A228" s="119" t="s">
        <v>1489</v>
      </c>
      <c r="B228" s="7" t="s">
        <v>4274</v>
      </c>
      <c r="C228" s="7" t="s">
        <v>1489</v>
      </c>
      <c r="D228" s="23"/>
      <c r="E228" s="23"/>
      <c r="F228" s="23"/>
      <c r="G228" s="9" t="s">
        <v>1489</v>
      </c>
      <c r="H228" s="113"/>
      <c r="J228" s="97"/>
    </row>
    <row r="229" spans="1:10" ht="14.4" x14ac:dyDescent="0.3">
      <c r="A229" s="119"/>
      <c r="B229" s="86" t="s">
        <v>4449</v>
      </c>
      <c r="C229" s="86" t="s">
        <v>5767</v>
      </c>
      <c r="D229" s="104"/>
      <c r="E229" s="104"/>
      <c r="F229" s="104"/>
      <c r="G229" s="129"/>
      <c r="H229" s="113">
        <v>110.9362</v>
      </c>
      <c r="J229" s="97"/>
    </row>
    <row r="230" spans="1:10" ht="14.4" x14ac:dyDescent="0.3">
      <c r="A230" s="119"/>
      <c r="B230" s="86" t="s">
        <v>4450</v>
      </c>
      <c r="C230" s="86" t="s">
        <v>5768</v>
      </c>
      <c r="D230" s="104"/>
      <c r="E230" s="104"/>
      <c r="F230" s="104"/>
      <c r="G230" s="129"/>
      <c r="H230" s="113">
        <v>135.19149999999999</v>
      </c>
      <c r="J230" s="97"/>
    </row>
    <row r="231" spans="1:10" ht="14.4" x14ac:dyDescent="0.3">
      <c r="A231" s="119"/>
      <c r="B231" s="86" t="s">
        <v>1452</v>
      </c>
      <c r="C231" s="86" t="s">
        <v>5769</v>
      </c>
      <c r="D231" s="104"/>
      <c r="E231" s="104"/>
      <c r="F231" s="104"/>
      <c r="G231" s="129"/>
      <c r="H231" s="113">
        <v>357.45740000000001</v>
      </c>
      <c r="J231" s="97"/>
    </row>
    <row r="232" spans="1:10" ht="14.4" x14ac:dyDescent="0.3">
      <c r="A232" s="119"/>
      <c r="B232" s="86" t="s">
        <v>3693</v>
      </c>
      <c r="C232" s="86" t="s">
        <v>5770</v>
      </c>
      <c r="D232" s="104"/>
      <c r="E232" s="104"/>
      <c r="F232" s="104"/>
      <c r="G232" s="129"/>
      <c r="H232" s="113">
        <v>361.51060000000001</v>
      </c>
      <c r="J232" s="97"/>
    </row>
    <row r="233" spans="1:10" ht="14.4" x14ac:dyDescent="0.3">
      <c r="A233" s="119"/>
      <c r="B233" s="86" t="s">
        <v>4660</v>
      </c>
      <c r="C233" t="s">
        <v>5771</v>
      </c>
      <c r="D233" s="104"/>
      <c r="E233" s="104"/>
      <c r="F233" s="104"/>
      <c r="G233" s="129"/>
      <c r="H233" s="113">
        <v>669.15959999999995</v>
      </c>
      <c r="J233" s="97"/>
    </row>
    <row r="234" spans="1:10" ht="14.4" x14ac:dyDescent="0.3">
      <c r="A234" s="119" t="s">
        <v>4276</v>
      </c>
      <c r="B234" s="9" t="s">
        <v>4275</v>
      </c>
      <c r="C234" s="9" t="s">
        <v>4910</v>
      </c>
      <c r="D234" s="9" t="s">
        <v>4276</v>
      </c>
      <c r="E234" s="10">
        <v>4</v>
      </c>
      <c r="F234" s="10" t="s">
        <v>4193</v>
      </c>
      <c r="G234" s="9" t="s">
        <v>5399</v>
      </c>
      <c r="H234" s="113">
        <v>831.14890000000003</v>
      </c>
      <c r="J234" s="97"/>
    </row>
    <row r="235" spans="1:10" ht="14.4" x14ac:dyDescent="0.3">
      <c r="A235" s="119" t="s">
        <v>4278</v>
      </c>
      <c r="B235" s="9" t="s">
        <v>4277</v>
      </c>
      <c r="C235" s="9" t="s">
        <v>4911</v>
      </c>
      <c r="D235" s="9" t="s">
        <v>4278</v>
      </c>
      <c r="E235" s="10">
        <v>1</v>
      </c>
      <c r="F235" s="10">
        <v>20</v>
      </c>
      <c r="G235" s="9" t="s">
        <v>5400</v>
      </c>
      <c r="H235" s="113">
        <v>2129.6</v>
      </c>
      <c r="J235" s="97"/>
    </row>
    <row r="236" spans="1:10" ht="14.4" x14ac:dyDescent="0.3">
      <c r="A236" s="119" t="s">
        <v>4280</v>
      </c>
      <c r="B236" s="9" t="s">
        <v>4279</v>
      </c>
      <c r="C236" s="9" t="s">
        <v>4912</v>
      </c>
      <c r="D236" s="9" t="s">
        <v>4280</v>
      </c>
      <c r="E236" s="10">
        <v>1</v>
      </c>
      <c r="F236" s="10">
        <v>16</v>
      </c>
      <c r="G236" s="9" t="s">
        <v>5401</v>
      </c>
      <c r="H236" s="113">
        <v>2367.8000000000002</v>
      </c>
      <c r="J236" s="97"/>
    </row>
    <row r="237" spans="1:10" ht="14.4" x14ac:dyDescent="0.3">
      <c r="A237" s="119" t="s">
        <v>4282</v>
      </c>
      <c r="B237" s="9" t="s">
        <v>4281</v>
      </c>
      <c r="C237" s="9" t="s">
        <v>4913</v>
      </c>
      <c r="D237" s="9" t="s">
        <v>4282</v>
      </c>
      <c r="E237" s="10">
        <v>1</v>
      </c>
      <c r="F237" s="10">
        <v>14</v>
      </c>
      <c r="G237" s="9" t="s">
        <v>5402</v>
      </c>
      <c r="H237" s="113">
        <v>2159.5</v>
      </c>
      <c r="J237" s="97"/>
    </row>
    <row r="238" spans="1:10" ht="14.4" x14ac:dyDescent="0.3">
      <c r="A238" s="119" t="s">
        <v>4284</v>
      </c>
      <c r="B238" s="9" t="s">
        <v>4283</v>
      </c>
      <c r="C238" s="9" t="s">
        <v>4914</v>
      </c>
      <c r="D238" s="9" t="s">
        <v>4284</v>
      </c>
      <c r="E238" s="10">
        <v>1</v>
      </c>
      <c r="F238" s="10">
        <v>10</v>
      </c>
      <c r="G238" s="9" t="s">
        <v>5403</v>
      </c>
      <c r="H238" s="113">
        <v>3547.3</v>
      </c>
      <c r="J238" s="97"/>
    </row>
    <row r="239" spans="1:10" ht="14.4" x14ac:dyDescent="0.3">
      <c r="A239" s="119" t="s">
        <v>4286</v>
      </c>
      <c r="B239" s="9" t="s">
        <v>4285</v>
      </c>
      <c r="C239" s="9" t="s">
        <v>4915</v>
      </c>
      <c r="D239" s="9" t="s">
        <v>4286</v>
      </c>
      <c r="E239" s="10">
        <v>1</v>
      </c>
      <c r="F239" s="10">
        <v>10</v>
      </c>
      <c r="G239" s="9" t="s">
        <v>5404</v>
      </c>
      <c r="H239" s="113">
        <v>3573</v>
      </c>
      <c r="J239" s="97"/>
    </row>
    <row r="240" spans="1:10" ht="14.4" x14ac:dyDescent="0.3">
      <c r="A240" s="119" t="s">
        <v>4288</v>
      </c>
      <c r="B240" s="9" t="s">
        <v>4287</v>
      </c>
      <c r="C240" s="9" t="s">
        <v>4916</v>
      </c>
      <c r="D240" s="9" t="s">
        <v>4288</v>
      </c>
      <c r="E240" s="10">
        <v>1</v>
      </c>
      <c r="F240" s="10">
        <v>10</v>
      </c>
      <c r="G240" s="9" t="s">
        <v>5405</v>
      </c>
      <c r="H240" s="113">
        <v>1992.3</v>
      </c>
      <c r="J240" s="97"/>
    </row>
    <row r="241" spans="1:10" ht="14.4" x14ac:dyDescent="0.3">
      <c r="A241" s="119" t="s">
        <v>4290</v>
      </c>
      <c r="B241" s="9" t="s">
        <v>4289</v>
      </c>
      <c r="C241" s="9" t="s">
        <v>4917</v>
      </c>
      <c r="D241" s="9" t="s">
        <v>4290</v>
      </c>
      <c r="E241" s="10">
        <v>1</v>
      </c>
      <c r="F241" s="10">
        <v>8</v>
      </c>
      <c r="G241" s="9" t="s">
        <v>5406</v>
      </c>
      <c r="H241" s="113">
        <v>2561</v>
      </c>
      <c r="J241" s="97"/>
    </row>
    <row r="242" spans="1:10" ht="14.4" x14ac:dyDescent="0.3">
      <c r="A242" s="119" t="s">
        <v>4292</v>
      </c>
      <c r="B242" s="9" t="s">
        <v>4291</v>
      </c>
      <c r="C242" s="9" t="s">
        <v>4918</v>
      </c>
      <c r="D242" s="9" t="s">
        <v>4292</v>
      </c>
      <c r="E242" s="10">
        <v>1</v>
      </c>
      <c r="F242" s="10">
        <v>8</v>
      </c>
      <c r="G242" s="9" t="s">
        <v>5407</v>
      </c>
      <c r="H242" s="113">
        <v>3339.8</v>
      </c>
      <c r="J242" s="97"/>
    </row>
    <row r="243" spans="1:10" ht="14.4" x14ac:dyDescent="0.3">
      <c r="A243" s="119" t="s">
        <v>4294</v>
      </c>
      <c r="B243" s="9" t="s">
        <v>4293</v>
      </c>
      <c r="C243" s="9" t="s">
        <v>4919</v>
      </c>
      <c r="D243" s="9" t="s">
        <v>4294</v>
      </c>
      <c r="E243" s="10">
        <v>1</v>
      </c>
      <c r="F243" s="10">
        <v>6</v>
      </c>
      <c r="G243" s="9" t="s">
        <v>5408</v>
      </c>
      <c r="H243" s="113">
        <v>5671</v>
      </c>
      <c r="J243" s="97"/>
    </row>
    <row r="244" spans="1:10" ht="14.4" x14ac:dyDescent="0.3">
      <c r="A244" s="119" t="s">
        <v>4296</v>
      </c>
      <c r="B244" s="9" t="s">
        <v>4295</v>
      </c>
      <c r="C244" s="9" t="s">
        <v>4920</v>
      </c>
      <c r="D244" s="9" t="s">
        <v>4296</v>
      </c>
      <c r="E244" s="10">
        <v>1</v>
      </c>
      <c r="F244" s="10">
        <v>8</v>
      </c>
      <c r="G244" s="9" t="s">
        <v>5409</v>
      </c>
      <c r="H244" s="113">
        <v>3098.3</v>
      </c>
      <c r="J244" s="97"/>
    </row>
    <row r="245" spans="1:10" ht="14.4" x14ac:dyDescent="0.3">
      <c r="A245" s="119" t="s">
        <v>4180</v>
      </c>
      <c r="B245" s="9" t="s">
        <v>4179</v>
      </c>
      <c r="C245" s="9" t="s">
        <v>4921</v>
      </c>
      <c r="D245" s="9" t="s">
        <v>4180</v>
      </c>
      <c r="E245" s="10">
        <v>1</v>
      </c>
      <c r="F245" s="10">
        <v>6</v>
      </c>
      <c r="G245" s="9" t="s">
        <v>5410</v>
      </c>
      <c r="H245" s="113">
        <v>3218.6</v>
      </c>
      <c r="J245" s="97"/>
    </row>
    <row r="246" spans="1:10" ht="14.4" x14ac:dyDescent="0.3">
      <c r="A246" s="119" t="s">
        <v>4182</v>
      </c>
      <c r="B246" s="9" t="s">
        <v>4181</v>
      </c>
      <c r="C246" s="9" t="s">
        <v>4922</v>
      </c>
      <c r="D246" s="9" t="s">
        <v>4182</v>
      </c>
      <c r="E246" s="10">
        <v>1</v>
      </c>
      <c r="F246" s="10">
        <v>6</v>
      </c>
      <c r="G246" s="9" t="s">
        <v>5411</v>
      </c>
      <c r="H246" s="113">
        <v>4059.2</v>
      </c>
      <c r="J246" s="97"/>
    </row>
    <row r="247" spans="1:10" ht="14.4" x14ac:dyDescent="0.3">
      <c r="A247" s="119" t="s">
        <v>4184</v>
      </c>
      <c r="B247" s="9" t="s">
        <v>4183</v>
      </c>
      <c r="C247" s="9" t="s">
        <v>4923</v>
      </c>
      <c r="D247" s="9" t="s">
        <v>4184</v>
      </c>
      <c r="E247" s="10">
        <v>1</v>
      </c>
      <c r="F247" s="10">
        <v>4</v>
      </c>
      <c r="G247" s="9" t="s">
        <v>5412</v>
      </c>
      <c r="H247" s="113">
        <v>5814.7</v>
      </c>
      <c r="J247" s="97"/>
    </row>
    <row r="248" spans="1:10" ht="14.4" x14ac:dyDescent="0.3">
      <c r="A248" s="119" t="s">
        <v>4186</v>
      </c>
      <c r="B248" s="9" t="s">
        <v>4185</v>
      </c>
      <c r="C248" s="9" t="s">
        <v>4924</v>
      </c>
      <c r="D248" s="9" t="s">
        <v>4186</v>
      </c>
      <c r="E248" s="10">
        <v>1</v>
      </c>
      <c r="F248" s="10">
        <v>3</v>
      </c>
      <c r="G248" s="9" t="s">
        <v>5413</v>
      </c>
      <c r="H248" s="113">
        <v>6687.1</v>
      </c>
      <c r="J248" s="97"/>
    </row>
    <row r="249" spans="1:10" ht="14.4" x14ac:dyDescent="0.3">
      <c r="A249" s="119" t="s">
        <v>4187</v>
      </c>
      <c r="B249" s="9" t="s">
        <v>4328</v>
      </c>
      <c r="C249" s="9" t="s">
        <v>4758</v>
      </c>
      <c r="D249" s="9" t="s">
        <v>4187</v>
      </c>
      <c r="E249" s="10">
        <v>1</v>
      </c>
      <c r="F249" s="10">
        <v>9</v>
      </c>
      <c r="G249" s="9" t="s">
        <v>1237</v>
      </c>
      <c r="H249" s="113">
        <v>6086.1</v>
      </c>
      <c r="J249" s="97"/>
    </row>
    <row r="250" spans="1:10" ht="14.4" x14ac:dyDescent="0.3">
      <c r="A250" s="119" t="s">
        <v>4188</v>
      </c>
      <c r="B250" s="9" t="s">
        <v>4329</v>
      </c>
      <c r="C250" s="9" t="s">
        <v>4758</v>
      </c>
      <c r="D250" s="9" t="s">
        <v>4188</v>
      </c>
      <c r="E250" s="10">
        <v>1</v>
      </c>
      <c r="F250" s="10">
        <v>6</v>
      </c>
      <c r="G250" s="9" t="s">
        <v>1238</v>
      </c>
      <c r="H250" s="113">
        <v>6761.3</v>
      </c>
      <c r="J250" s="97"/>
    </row>
    <row r="251" spans="1:10" ht="14.4" x14ac:dyDescent="0.3">
      <c r="A251" s="119" t="s">
        <v>4001</v>
      </c>
      <c r="B251" s="9" t="s">
        <v>4347</v>
      </c>
      <c r="C251" s="9" t="s">
        <v>4758</v>
      </c>
      <c r="D251" s="9" t="s">
        <v>4001</v>
      </c>
      <c r="E251" s="10">
        <v>1</v>
      </c>
      <c r="F251" s="10">
        <v>3</v>
      </c>
      <c r="G251" s="9" t="s">
        <v>1236</v>
      </c>
      <c r="H251" s="113">
        <v>13013.3</v>
      </c>
      <c r="J251" s="97"/>
    </row>
    <row r="252" spans="1:10" ht="14.4" x14ac:dyDescent="0.3">
      <c r="A252" s="119" t="s">
        <v>4002</v>
      </c>
      <c r="B252" s="9" t="s">
        <v>4332</v>
      </c>
      <c r="C252" s="9" t="s">
        <v>4758</v>
      </c>
      <c r="D252" s="9" t="s">
        <v>4002</v>
      </c>
      <c r="E252" s="10">
        <v>1</v>
      </c>
      <c r="F252" s="10">
        <v>5</v>
      </c>
      <c r="G252" s="9" t="s">
        <v>1242</v>
      </c>
      <c r="H252" s="113">
        <v>6900.8</v>
      </c>
      <c r="J252" s="97"/>
    </row>
    <row r="253" spans="1:10" ht="14.4" x14ac:dyDescent="0.3">
      <c r="A253" s="119" t="s">
        <v>4003</v>
      </c>
      <c r="B253" s="9" t="s">
        <v>4333</v>
      </c>
      <c r="C253" s="9" t="s">
        <v>4758</v>
      </c>
      <c r="D253" s="9" t="s">
        <v>4003</v>
      </c>
      <c r="E253" s="10">
        <v>1</v>
      </c>
      <c r="F253" s="10">
        <v>5</v>
      </c>
      <c r="G253" s="9" t="s">
        <v>1243</v>
      </c>
      <c r="H253" s="113">
        <v>7065.4</v>
      </c>
      <c r="J253" s="97"/>
    </row>
    <row r="254" spans="1:10" ht="14.4" x14ac:dyDescent="0.3">
      <c r="A254" s="119" t="s">
        <v>4004</v>
      </c>
      <c r="B254" s="9" t="s">
        <v>4334</v>
      </c>
      <c r="C254" s="9" t="s">
        <v>4758</v>
      </c>
      <c r="D254" s="9" t="s">
        <v>4004</v>
      </c>
      <c r="E254" s="10">
        <v>1</v>
      </c>
      <c r="F254" s="10">
        <v>4</v>
      </c>
      <c r="G254" s="9" t="s">
        <v>1244</v>
      </c>
      <c r="H254" s="113">
        <v>7719.6</v>
      </c>
      <c r="J254" s="97"/>
    </row>
    <row r="255" spans="1:10" ht="14.4" x14ac:dyDescent="0.3">
      <c r="A255" s="119" t="s">
        <v>4005</v>
      </c>
      <c r="B255" s="9" t="s">
        <v>4335</v>
      </c>
      <c r="C255" s="9" t="s">
        <v>4758</v>
      </c>
      <c r="D255" s="9" t="s">
        <v>4005</v>
      </c>
      <c r="E255" s="10">
        <v>1</v>
      </c>
      <c r="F255" s="10">
        <v>3</v>
      </c>
      <c r="G255" s="9" t="s">
        <v>1240</v>
      </c>
      <c r="H255" s="113">
        <v>9573.1</v>
      </c>
      <c r="J255" s="97"/>
    </row>
    <row r="256" spans="1:10" ht="14.4" x14ac:dyDescent="0.3">
      <c r="A256" s="119" t="s">
        <v>4006</v>
      </c>
      <c r="B256" s="9" t="s">
        <v>4336</v>
      </c>
      <c r="C256" s="9" t="s">
        <v>4758</v>
      </c>
      <c r="D256" s="9" t="s">
        <v>4006</v>
      </c>
      <c r="E256" s="10">
        <v>1</v>
      </c>
      <c r="F256" s="10">
        <v>3</v>
      </c>
      <c r="G256" s="9" t="s">
        <v>1241</v>
      </c>
      <c r="H256" s="113">
        <v>10631.1</v>
      </c>
      <c r="J256" s="97"/>
    </row>
    <row r="257" spans="1:10" ht="14.4" x14ac:dyDescent="0.3">
      <c r="A257" s="119" t="s">
        <v>4007</v>
      </c>
      <c r="B257" s="9" t="s">
        <v>4348</v>
      </c>
      <c r="C257" s="9" t="s">
        <v>4758</v>
      </c>
      <c r="D257" s="9" t="s">
        <v>4007</v>
      </c>
      <c r="E257" s="10">
        <v>1</v>
      </c>
      <c r="F257" s="10" t="s">
        <v>4193</v>
      </c>
      <c r="G257" s="9" t="s">
        <v>1239</v>
      </c>
      <c r="H257" s="113">
        <v>14871.9</v>
      </c>
      <c r="J257" s="97"/>
    </row>
    <row r="258" spans="1:10" ht="14.4" x14ac:dyDescent="0.3">
      <c r="A258" s="119" t="s">
        <v>4008</v>
      </c>
      <c r="B258" s="9" t="s">
        <v>4339</v>
      </c>
      <c r="C258" s="9" t="s">
        <v>4758</v>
      </c>
      <c r="D258" s="9" t="s">
        <v>4008</v>
      </c>
      <c r="E258" s="10">
        <v>1</v>
      </c>
      <c r="F258" s="10" t="s">
        <v>4193</v>
      </c>
      <c r="G258" s="9" t="s">
        <v>1177</v>
      </c>
      <c r="H258" s="113">
        <v>8400.9681</v>
      </c>
      <c r="J258" s="97"/>
    </row>
    <row r="259" spans="1:10" ht="14.4" x14ac:dyDescent="0.3">
      <c r="A259" s="119" t="s">
        <v>4009</v>
      </c>
      <c r="B259" s="9" t="s">
        <v>4340</v>
      </c>
      <c r="C259" s="9" t="s">
        <v>4758</v>
      </c>
      <c r="D259" s="9" t="s">
        <v>4009</v>
      </c>
      <c r="E259" s="10">
        <v>1</v>
      </c>
      <c r="F259" s="10" t="s">
        <v>4193</v>
      </c>
      <c r="G259" s="9" t="s">
        <v>1178</v>
      </c>
      <c r="H259" s="113">
        <v>8833.6064000000006</v>
      </c>
      <c r="J259" s="97"/>
    </row>
    <row r="260" spans="1:10" ht="14.4" x14ac:dyDescent="0.3">
      <c r="A260" s="119" t="s">
        <v>4010</v>
      </c>
      <c r="B260" s="9" t="s">
        <v>4351</v>
      </c>
      <c r="C260" s="9" t="s">
        <v>4758</v>
      </c>
      <c r="D260" s="9" t="s">
        <v>4010</v>
      </c>
      <c r="E260" s="10">
        <v>1</v>
      </c>
      <c r="F260" s="10" t="s">
        <v>4193</v>
      </c>
      <c r="G260" s="9" t="s">
        <v>1179</v>
      </c>
      <c r="H260" s="113">
        <v>10600.6489</v>
      </c>
      <c r="J260" s="97"/>
    </row>
    <row r="261" spans="1:10" ht="14.4" x14ac:dyDescent="0.3">
      <c r="A261" s="119"/>
      <c r="B261" s="9" t="s">
        <v>4453</v>
      </c>
      <c r="C261" s="9" t="s">
        <v>5789</v>
      </c>
      <c r="H261" s="113">
        <v>252.2766</v>
      </c>
      <c r="J261" s="97"/>
    </row>
    <row r="262" spans="1:10" ht="14.4" x14ac:dyDescent="0.3">
      <c r="A262" s="119"/>
      <c r="B262" s="9" t="s">
        <v>4450</v>
      </c>
      <c r="C262" s="9" t="s">
        <v>5778</v>
      </c>
      <c r="H262" s="113">
        <v>271.72340000000003</v>
      </c>
      <c r="J262" s="97"/>
    </row>
    <row r="263" spans="1:10" ht="14.4" x14ac:dyDescent="0.3">
      <c r="A263" s="119"/>
      <c r="B263" s="9" t="s">
        <v>3693</v>
      </c>
      <c r="C263" s="9" t="s">
        <v>5790</v>
      </c>
      <c r="H263" s="113">
        <v>463.69150000000002</v>
      </c>
      <c r="J263" s="97"/>
    </row>
    <row r="264" spans="1:10" ht="14.4" x14ac:dyDescent="0.3">
      <c r="A264" s="119"/>
      <c r="B264" s="9" t="s">
        <v>1452</v>
      </c>
      <c r="C264" s="9" t="s">
        <v>5779</v>
      </c>
      <c r="H264" s="113">
        <v>484.4787</v>
      </c>
      <c r="J264" s="97"/>
    </row>
    <row r="265" spans="1:10" ht="14.4" x14ac:dyDescent="0.3">
      <c r="A265" s="119"/>
      <c r="B265" s="9" t="s">
        <v>4293</v>
      </c>
      <c r="C265" s="9" t="s">
        <v>5780</v>
      </c>
      <c r="H265" s="113">
        <v>5983.0744999999997</v>
      </c>
      <c r="J265" s="97"/>
    </row>
    <row r="266" spans="1:10" ht="14.4" x14ac:dyDescent="0.3">
      <c r="A266" s="119"/>
      <c r="B266" s="9" t="s">
        <v>4185</v>
      </c>
      <c r="C266" s="9" t="s">
        <v>5781</v>
      </c>
      <c r="H266" s="113">
        <v>6965.6914999999999</v>
      </c>
      <c r="J266" s="97"/>
    </row>
    <row r="267" spans="1:10" ht="14.4" x14ac:dyDescent="0.3">
      <c r="A267" s="119"/>
      <c r="B267" s="9" t="s">
        <v>4287</v>
      </c>
      <c r="C267" s="9" t="s">
        <v>5782</v>
      </c>
      <c r="H267" s="113">
        <v>2101.8510999999999</v>
      </c>
      <c r="J267" s="97"/>
    </row>
    <row r="268" spans="1:10" ht="14.4" x14ac:dyDescent="0.3">
      <c r="A268" s="119"/>
      <c r="B268" s="9" t="s">
        <v>4289</v>
      </c>
      <c r="C268" s="9" t="s">
        <v>5783</v>
      </c>
      <c r="H268" s="113">
        <v>2643.1914999999999</v>
      </c>
      <c r="J268" s="97"/>
    </row>
    <row r="269" spans="1:10" ht="14.4" x14ac:dyDescent="0.3">
      <c r="A269" s="119"/>
      <c r="B269" s="9" t="s">
        <v>4291</v>
      </c>
      <c r="C269" s="9" t="s">
        <v>5784</v>
      </c>
      <c r="H269" s="113">
        <v>3290.0637999999999</v>
      </c>
      <c r="J269" s="97"/>
    </row>
    <row r="270" spans="1:10" ht="14.4" x14ac:dyDescent="0.3">
      <c r="A270" s="119"/>
      <c r="B270" s="9" t="s">
        <v>4295</v>
      </c>
      <c r="C270" s="9" t="s">
        <v>5785</v>
      </c>
      <c r="H270" s="113">
        <v>3268.6914999999999</v>
      </c>
      <c r="J270" s="97"/>
    </row>
    <row r="271" spans="1:10" ht="14.4" x14ac:dyDescent="0.3">
      <c r="A271" s="119"/>
      <c r="B271" s="9" t="s">
        <v>4179</v>
      </c>
      <c r="C271" s="9" t="s">
        <v>5786</v>
      </c>
      <c r="H271" s="113">
        <v>3395.5531999999998</v>
      </c>
      <c r="J271" s="97"/>
    </row>
    <row r="272" spans="1:10" ht="14.4" x14ac:dyDescent="0.3">
      <c r="A272" s="119"/>
      <c r="B272" s="9" t="s">
        <v>4181</v>
      </c>
      <c r="C272" s="9" t="s">
        <v>5787</v>
      </c>
      <c r="H272" s="113">
        <v>4140.1489000000001</v>
      </c>
      <c r="J272" s="97"/>
    </row>
    <row r="273" spans="1:10" ht="14.4" x14ac:dyDescent="0.3">
      <c r="A273" s="119"/>
      <c r="B273" s="9" t="s">
        <v>4183</v>
      </c>
      <c r="C273" s="9" t="s">
        <v>5788</v>
      </c>
      <c r="H273" s="113">
        <v>6134.5</v>
      </c>
      <c r="J273" s="97"/>
    </row>
    <row r="274" spans="1:10" ht="14.4" x14ac:dyDescent="0.3">
      <c r="A274" s="119"/>
      <c r="B274" s="9" t="s">
        <v>3691</v>
      </c>
      <c r="C274" s="9" t="s">
        <v>5759</v>
      </c>
      <c r="H274" s="113">
        <v>390.85109999999997</v>
      </c>
      <c r="J274" s="97"/>
    </row>
    <row r="275" spans="1:10" ht="14.4" x14ac:dyDescent="0.3">
      <c r="A275" s="119"/>
      <c r="B275" s="129"/>
      <c r="C275" s="129"/>
      <c r="D275" s="98"/>
      <c r="E275" s="99"/>
      <c r="F275" s="99"/>
      <c r="G275" s="129"/>
      <c r="H275" s="113"/>
      <c r="J275" s="97"/>
    </row>
    <row r="276" spans="1:10" ht="14.4" x14ac:dyDescent="0.3">
      <c r="A276" s="119" t="s">
        <v>1489</v>
      </c>
      <c r="B276" s="109" t="s">
        <v>4730</v>
      </c>
      <c r="C276" s="109" t="s">
        <v>1489</v>
      </c>
      <c r="G276" s="9" t="s">
        <v>1489</v>
      </c>
      <c r="H276" s="113"/>
      <c r="J276" s="97"/>
    </row>
    <row r="277" spans="1:10" ht="14.4" x14ac:dyDescent="0.3">
      <c r="A277" s="119" t="s">
        <v>4633</v>
      </c>
      <c r="B277" s="9" t="s">
        <v>3691</v>
      </c>
      <c r="C277" s="9" t="s">
        <v>4925</v>
      </c>
      <c r="D277" s="9" t="s">
        <v>4633</v>
      </c>
      <c r="E277" s="10">
        <v>10</v>
      </c>
      <c r="F277" s="10" t="s">
        <v>4193</v>
      </c>
      <c r="G277" s="9" t="s">
        <v>5414</v>
      </c>
      <c r="H277" s="113">
        <v>511.7</v>
      </c>
      <c r="J277" s="97"/>
    </row>
    <row r="278" spans="1:10" ht="14.4" x14ac:dyDescent="0.3">
      <c r="A278" s="119" t="s">
        <v>4637</v>
      </c>
      <c r="B278" s="9" t="s">
        <v>3693</v>
      </c>
      <c r="C278" s="9" t="s">
        <v>4926</v>
      </c>
      <c r="D278" s="9" t="s">
        <v>4637</v>
      </c>
      <c r="E278" s="10">
        <v>10</v>
      </c>
      <c r="F278" s="10" t="s">
        <v>4193</v>
      </c>
      <c r="G278" s="9" t="s">
        <v>5415</v>
      </c>
      <c r="H278" s="113">
        <v>353.3</v>
      </c>
      <c r="J278" s="97"/>
    </row>
    <row r="279" spans="1:10" ht="14.4" x14ac:dyDescent="0.3">
      <c r="A279" s="119" t="s">
        <v>4555</v>
      </c>
      <c r="B279" s="86" t="s">
        <v>3697</v>
      </c>
      <c r="C279" s="86" t="s">
        <v>4927</v>
      </c>
      <c r="D279" s="85" t="s">
        <v>4555</v>
      </c>
      <c r="E279" s="84">
        <v>5</v>
      </c>
      <c r="F279" s="84" t="s">
        <v>4193</v>
      </c>
      <c r="G279" s="9" t="s">
        <v>5416</v>
      </c>
      <c r="H279" s="113">
        <v>823.1</v>
      </c>
      <c r="J279" s="97"/>
    </row>
    <row r="280" spans="1:10" ht="14.4" x14ac:dyDescent="0.3">
      <c r="A280" s="119" t="s">
        <v>1489</v>
      </c>
      <c r="B280" s="7" t="s">
        <v>4732</v>
      </c>
      <c r="C280" s="7" t="s">
        <v>1489</v>
      </c>
      <c r="G280" s="9" t="s">
        <v>1489</v>
      </c>
      <c r="H280" s="113"/>
      <c r="J280" s="97"/>
    </row>
    <row r="281" spans="1:10" ht="14.4" x14ac:dyDescent="0.3">
      <c r="A281" s="119" t="s">
        <v>4634</v>
      </c>
      <c r="B281" s="9" t="s">
        <v>3691</v>
      </c>
      <c r="C281" s="9" t="s">
        <v>4928</v>
      </c>
      <c r="D281" s="9" t="s">
        <v>4634</v>
      </c>
      <c r="E281" s="10">
        <v>10</v>
      </c>
      <c r="F281" s="10" t="s">
        <v>4193</v>
      </c>
      <c r="G281" s="9" t="s">
        <v>5417</v>
      </c>
      <c r="H281" s="113">
        <v>511.7</v>
      </c>
      <c r="J281" s="97"/>
    </row>
    <row r="282" spans="1:10" ht="14.4" x14ac:dyDescent="0.3">
      <c r="A282" s="119" t="s">
        <v>4557</v>
      </c>
      <c r="B282" s="86" t="s">
        <v>3693</v>
      </c>
      <c r="C282" s="86" t="s">
        <v>4929</v>
      </c>
      <c r="D282" s="85" t="s">
        <v>4557</v>
      </c>
      <c r="E282" s="84">
        <v>5</v>
      </c>
      <c r="F282" s="84" t="s">
        <v>4193</v>
      </c>
      <c r="G282" s="9" t="s">
        <v>5418</v>
      </c>
      <c r="H282" s="113">
        <v>353.3</v>
      </c>
      <c r="J282" s="97"/>
    </row>
    <row r="283" spans="1:10" ht="14.4" x14ac:dyDescent="0.3">
      <c r="A283" s="119" t="s">
        <v>4556</v>
      </c>
      <c r="B283" s="86" t="s">
        <v>3697</v>
      </c>
      <c r="C283" s="86" t="s">
        <v>4930</v>
      </c>
      <c r="D283" s="85" t="s">
        <v>4556</v>
      </c>
      <c r="E283" s="84">
        <v>5</v>
      </c>
      <c r="F283" s="84" t="s">
        <v>4193</v>
      </c>
      <c r="G283" s="9" t="s">
        <v>5419</v>
      </c>
      <c r="H283" s="113">
        <v>823.1</v>
      </c>
      <c r="J283" s="97"/>
    </row>
    <row r="284" spans="1:10" ht="14.4" x14ac:dyDescent="0.3">
      <c r="A284" s="119" t="s">
        <v>1489</v>
      </c>
      <c r="B284" s="109" t="s">
        <v>4731</v>
      </c>
      <c r="C284" s="109" t="s">
        <v>1489</v>
      </c>
      <c r="G284" s="9" t="s">
        <v>1489</v>
      </c>
      <c r="H284" s="113"/>
      <c r="J284" s="97"/>
    </row>
    <row r="285" spans="1:10" ht="14.4" x14ac:dyDescent="0.3">
      <c r="A285" s="119" t="s">
        <v>4558</v>
      </c>
      <c r="B285" s="86" t="s">
        <v>3693</v>
      </c>
      <c r="C285" s="86" t="s">
        <v>4931</v>
      </c>
      <c r="D285" s="85" t="s">
        <v>4558</v>
      </c>
      <c r="E285" s="84">
        <v>5</v>
      </c>
      <c r="F285" s="84" t="s">
        <v>4193</v>
      </c>
      <c r="G285" s="9" t="s">
        <v>5420</v>
      </c>
      <c r="H285" s="113">
        <v>518</v>
      </c>
      <c r="J285" s="97"/>
    </row>
    <row r="286" spans="1:10" ht="14.4" x14ac:dyDescent="0.3">
      <c r="A286" s="119" t="s">
        <v>4642</v>
      </c>
      <c r="B286" s="86" t="s">
        <v>3697</v>
      </c>
      <c r="C286" s="86" t="s">
        <v>4932</v>
      </c>
      <c r="D286" s="85" t="s">
        <v>4642</v>
      </c>
      <c r="E286" s="84">
        <v>5</v>
      </c>
      <c r="F286" s="84" t="s">
        <v>4193</v>
      </c>
      <c r="G286" s="9" t="s">
        <v>5421</v>
      </c>
      <c r="H286" s="113">
        <v>1078.5</v>
      </c>
      <c r="J286" s="97"/>
    </row>
    <row r="287" spans="1:10" ht="14.4" x14ac:dyDescent="0.3">
      <c r="A287" s="119" t="s">
        <v>1489</v>
      </c>
      <c r="B287" s="112" t="s">
        <v>4751</v>
      </c>
      <c r="C287" s="112" t="s">
        <v>1489</v>
      </c>
      <c r="D287" s="23"/>
      <c r="E287" s="23"/>
      <c r="F287" s="23"/>
      <c r="G287" s="9" t="s">
        <v>1489</v>
      </c>
      <c r="H287" s="113"/>
      <c r="J287" s="97"/>
    </row>
    <row r="288" spans="1:10" ht="14.4" x14ac:dyDescent="0.3">
      <c r="A288" s="119" t="s">
        <v>4547</v>
      </c>
      <c r="B288" s="86" t="s">
        <v>4449</v>
      </c>
      <c r="C288" s="86" t="s">
        <v>4933</v>
      </c>
      <c r="D288" s="85" t="s">
        <v>4547</v>
      </c>
      <c r="E288" s="84">
        <v>20</v>
      </c>
      <c r="F288" s="84" t="s">
        <v>4193</v>
      </c>
      <c r="G288" s="9" t="s">
        <v>5422</v>
      </c>
      <c r="H288" s="113">
        <v>103.2</v>
      </c>
      <c r="J288" s="97"/>
    </row>
    <row r="289" spans="1:10" ht="14.4" x14ac:dyDescent="0.3">
      <c r="A289" s="119" t="s">
        <v>4529</v>
      </c>
      <c r="B289" s="86" t="s">
        <v>4453</v>
      </c>
      <c r="C289" s="86" t="s">
        <v>4934</v>
      </c>
      <c r="D289" s="85" t="s">
        <v>4529</v>
      </c>
      <c r="E289" s="103">
        <v>20</v>
      </c>
      <c r="F289" s="103" t="s">
        <v>4193</v>
      </c>
      <c r="G289" s="9" t="s">
        <v>5423</v>
      </c>
      <c r="H289" s="113">
        <v>109.4</v>
      </c>
      <c r="J289" s="97"/>
    </row>
    <row r="290" spans="1:10" ht="14.4" x14ac:dyDescent="0.3">
      <c r="A290" s="119"/>
      <c r="B290" s="86" t="s">
        <v>5763</v>
      </c>
      <c r="C290" s="86" t="s">
        <v>5761</v>
      </c>
      <c r="D290" s="85"/>
      <c r="E290" s="84"/>
      <c r="F290" s="84"/>
      <c r="H290" s="113">
        <v>190.48939999999999</v>
      </c>
      <c r="J290" s="97"/>
    </row>
    <row r="291" spans="1:10" ht="14.4" x14ac:dyDescent="0.3">
      <c r="A291" s="119" t="s">
        <v>4530</v>
      </c>
      <c r="B291" s="86" t="s">
        <v>4450</v>
      </c>
      <c r="C291" s="86" t="s">
        <v>4935</v>
      </c>
      <c r="D291" s="85" t="s">
        <v>4530</v>
      </c>
      <c r="E291" s="103">
        <v>20</v>
      </c>
      <c r="F291" s="103" t="s">
        <v>4193</v>
      </c>
      <c r="G291" s="9" t="s">
        <v>5424</v>
      </c>
      <c r="H291" s="113">
        <v>139.4</v>
      </c>
      <c r="J291" s="97"/>
    </row>
    <row r="292" spans="1:10" ht="14.4" x14ac:dyDescent="0.3">
      <c r="A292" s="119" t="s">
        <v>4632</v>
      </c>
      <c r="B292" s="86" t="s">
        <v>3691</v>
      </c>
      <c r="C292" s="86" t="s">
        <v>4936</v>
      </c>
      <c r="D292" s="85" t="s">
        <v>4632</v>
      </c>
      <c r="E292" s="84">
        <v>20</v>
      </c>
      <c r="F292" s="84" t="s">
        <v>4193</v>
      </c>
      <c r="G292" s="9" t="s">
        <v>5425</v>
      </c>
      <c r="H292" s="113">
        <v>253.9</v>
      </c>
      <c r="J292" s="97"/>
    </row>
    <row r="293" spans="1:10" ht="14.4" x14ac:dyDescent="0.3">
      <c r="A293" s="119"/>
      <c r="B293" s="86" t="s">
        <v>3691</v>
      </c>
      <c r="C293" s="86" t="s">
        <v>5765</v>
      </c>
      <c r="D293" s="85"/>
      <c r="E293" s="103"/>
      <c r="F293" s="103"/>
      <c r="H293" s="113">
        <v>473</v>
      </c>
      <c r="J293" s="97"/>
    </row>
    <row r="294" spans="1:10" ht="14.4" x14ac:dyDescent="0.3">
      <c r="A294" s="119"/>
      <c r="B294" s="86" t="s">
        <v>3691</v>
      </c>
      <c r="C294" s="86" t="s">
        <v>5766</v>
      </c>
      <c r="D294" s="85"/>
      <c r="E294" s="84"/>
      <c r="F294" s="84"/>
      <c r="H294" s="113">
        <v>518.28719999999998</v>
      </c>
      <c r="J294" s="97"/>
    </row>
    <row r="295" spans="1:10" ht="14.4" x14ac:dyDescent="0.3">
      <c r="A295" s="119" t="s">
        <v>4531</v>
      </c>
      <c r="B295" s="86" t="s">
        <v>3693</v>
      </c>
      <c r="C295" s="86" t="s">
        <v>4937</v>
      </c>
      <c r="D295" s="85" t="s">
        <v>4531</v>
      </c>
      <c r="E295" s="103">
        <v>10</v>
      </c>
      <c r="F295" s="103" t="s">
        <v>4193</v>
      </c>
      <c r="G295" s="9" t="s">
        <v>5426</v>
      </c>
      <c r="H295" s="113">
        <v>276</v>
      </c>
      <c r="J295" s="97"/>
    </row>
    <row r="296" spans="1:10" ht="14.4" x14ac:dyDescent="0.3">
      <c r="A296" s="119"/>
      <c r="B296" s="86" t="s">
        <v>3693</v>
      </c>
      <c r="C296" s="86" t="s">
        <v>5762</v>
      </c>
      <c r="D296" s="85"/>
      <c r="E296" s="84"/>
      <c r="F296" s="84"/>
      <c r="H296" s="113">
        <v>208.11699999999999</v>
      </c>
      <c r="J296" s="97"/>
    </row>
    <row r="297" spans="1:10" ht="14.4" x14ac:dyDescent="0.3">
      <c r="A297" s="119" t="s">
        <v>4532</v>
      </c>
      <c r="B297" s="86" t="s">
        <v>1452</v>
      </c>
      <c r="C297" s="86" t="s">
        <v>4938</v>
      </c>
      <c r="D297" s="85" t="s">
        <v>4532</v>
      </c>
      <c r="E297" s="103">
        <v>20</v>
      </c>
      <c r="F297" s="103" t="s">
        <v>4193</v>
      </c>
      <c r="G297" s="9" t="s">
        <v>5427</v>
      </c>
      <c r="H297" s="113">
        <v>389.8</v>
      </c>
      <c r="J297" s="97"/>
    </row>
    <row r="298" spans="1:10" ht="14.4" x14ac:dyDescent="0.3">
      <c r="A298" s="119"/>
      <c r="B298" s="86" t="s">
        <v>1585</v>
      </c>
      <c r="C298" s="86" t="s">
        <v>5760</v>
      </c>
      <c r="D298" s="85"/>
      <c r="E298" s="84"/>
      <c r="F298" s="84"/>
      <c r="H298" s="113">
        <v>600.23400000000004</v>
      </c>
      <c r="J298" s="97"/>
    </row>
    <row r="299" spans="1:10" ht="14.4" x14ac:dyDescent="0.3">
      <c r="A299" s="119" t="s">
        <v>4533</v>
      </c>
      <c r="B299" s="86" t="s">
        <v>3697</v>
      </c>
      <c r="C299" s="86" t="s">
        <v>4939</v>
      </c>
      <c r="D299" s="85" t="s">
        <v>4533</v>
      </c>
      <c r="E299" s="103">
        <v>5</v>
      </c>
      <c r="F299" s="103" t="s">
        <v>4193</v>
      </c>
      <c r="G299" s="9" t="s">
        <v>5428</v>
      </c>
      <c r="H299" s="113">
        <v>518.70000000000005</v>
      </c>
      <c r="J299" s="97"/>
    </row>
    <row r="300" spans="1:10" ht="14.4" x14ac:dyDescent="0.3">
      <c r="A300" s="119"/>
      <c r="B300" s="86" t="s">
        <v>3697</v>
      </c>
      <c r="C300" s="86" t="s">
        <v>5764</v>
      </c>
      <c r="D300" s="85" t="s">
        <v>4641</v>
      </c>
      <c r="E300" s="84"/>
      <c r="F300" s="84"/>
      <c r="H300" s="113">
        <v>1261.4000000000001</v>
      </c>
      <c r="J300" s="97"/>
    </row>
    <row r="301" spans="1:10" ht="14.4" x14ac:dyDescent="0.3">
      <c r="A301" s="119" t="s">
        <v>4534</v>
      </c>
      <c r="B301" s="86" t="s">
        <v>3871</v>
      </c>
      <c r="C301" s="86" t="s">
        <v>4940</v>
      </c>
      <c r="D301" s="85" t="s">
        <v>4534</v>
      </c>
      <c r="E301" s="103">
        <v>5</v>
      </c>
      <c r="F301" s="103" t="s">
        <v>4193</v>
      </c>
      <c r="G301" s="9" t="s">
        <v>5429</v>
      </c>
      <c r="H301" s="113">
        <v>538.20000000000005</v>
      </c>
      <c r="J301" s="97"/>
    </row>
    <row r="302" spans="1:10" ht="14.4" x14ac:dyDescent="0.3">
      <c r="A302" s="119" t="s">
        <v>4643</v>
      </c>
      <c r="B302" s="86" t="s">
        <v>4191</v>
      </c>
      <c r="C302" s="86" t="s">
        <v>4941</v>
      </c>
      <c r="D302" s="85" t="s">
        <v>4643</v>
      </c>
      <c r="E302" s="84">
        <v>1</v>
      </c>
      <c r="F302" s="84" t="s">
        <v>4193</v>
      </c>
      <c r="G302" s="9" t="s">
        <v>5430</v>
      </c>
      <c r="H302" s="113">
        <v>627</v>
      </c>
      <c r="J302" s="97"/>
    </row>
    <row r="303" spans="1:10" ht="14.4" x14ac:dyDescent="0.3">
      <c r="A303" s="119" t="s">
        <v>1379</v>
      </c>
      <c r="B303" s="86" t="s">
        <v>4030</v>
      </c>
      <c r="C303" s="86" t="s">
        <v>4758</v>
      </c>
      <c r="D303" s="85" t="s">
        <v>1379</v>
      </c>
      <c r="E303" s="103">
        <v>1</v>
      </c>
      <c r="F303" s="103" t="s">
        <v>4193</v>
      </c>
      <c r="G303" s="9" t="s">
        <v>1489</v>
      </c>
      <c r="H303" s="113">
        <v>2867.9254999999998</v>
      </c>
      <c r="J303" s="97"/>
    </row>
    <row r="304" spans="1:10" ht="14.4" x14ac:dyDescent="0.3">
      <c r="A304" s="119" t="s">
        <v>1380</v>
      </c>
      <c r="B304" s="86" t="s">
        <v>4032</v>
      </c>
      <c r="C304" s="86" t="s">
        <v>4758</v>
      </c>
      <c r="D304" s="85" t="s">
        <v>1380</v>
      </c>
      <c r="E304" s="84">
        <v>1</v>
      </c>
      <c r="F304" s="84" t="s">
        <v>4193</v>
      </c>
      <c r="G304" s="9" t="s">
        <v>4367</v>
      </c>
      <c r="H304" s="113">
        <v>4862.4574000000002</v>
      </c>
      <c r="J304" s="97"/>
    </row>
    <row r="305" spans="1:10" ht="14.4" x14ac:dyDescent="0.3">
      <c r="A305" s="119" t="s">
        <v>1381</v>
      </c>
      <c r="B305" s="86" t="s">
        <v>4034</v>
      </c>
      <c r="C305" s="86" t="s">
        <v>4758</v>
      </c>
      <c r="D305" s="85" t="s">
        <v>1381</v>
      </c>
      <c r="E305" s="103">
        <v>1</v>
      </c>
      <c r="F305" s="103" t="s">
        <v>4193</v>
      </c>
      <c r="G305" s="9" t="s">
        <v>1489</v>
      </c>
      <c r="H305" s="113">
        <v>2947.4362000000001</v>
      </c>
      <c r="J305" s="97"/>
    </row>
    <row r="306" spans="1:10" ht="14.4" x14ac:dyDescent="0.3">
      <c r="A306" s="119" t="s">
        <v>1382</v>
      </c>
      <c r="B306" s="86" t="s">
        <v>4036</v>
      </c>
      <c r="C306" s="86" t="s">
        <v>4758</v>
      </c>
      <c r="D306" s="85" t="s">
        <v>1382</v>
      </c>
      <c r="E306" s="84">
        <v>1</v>
      </c>
      <c r="F306" s="84" t="s">
        <v>4193</v>
      </c>
      <c r="G306" s="9" t="s">
        <v>4368</v>
      </c>
      <c r="H306" s="113">
        <v>5639.4362000000001</v>
      </c>
      <c r="J306" s="97"/>
    </row>
    <row r="307" spans="1:10" ht="14.4" x14ac:dyDescent="0.3">
      <c r="A307" s="119" t="s">
        <v>1383</v>
      </c>
      <c r="B307" s="86" t="s">
        <v>4222</v>
      </c>
      <c r="C307" s="86" t="s">
        <v>4758</v>
      </c>
      <c r="D307" s="85" t="s">
        <v>1383</v>
      </c>
      <c r="E307" s="103">
        <v>1</v>
      </c>
      <c r="F307" s="103" t="s">
        <v>4193</v>
      </c>
      <c r="G307" s="9" t="s">
        <v>1489</v>
      </c>
      <c r="H307" s="113">
        <v>8319.6808999999994</v>
      </c>
      <c r="J307" s="97"/>
    </row>
    <row r="308" spans="1:10" ht="14.4" x14ac:dyDescent="0.3">
      <c r="A308" s="119" t="s">
        <v>1489</v>
      </c>
      <c r="B308" s="109" t="s">
        <v>4724</v>
      </c>
      <c r="C308" s="109" t="s">
        <v>1489</v>
      </c>
      <c r="G308" s="9" t="s">
        <v>1489</v>
      </c>
      <c r="H308" s="113"/>
      <c r="J308" s="97"/>
    </row>
    <row r="309" spans="1:10" ht="14.4" x14ac:dyDescent="0.3">
      <c r="A309" s="119" t="s">
        <v>4636</v>
      </c>
      <c r="B309" s="9" t="s">
        <v>3693</v>
      </c>
      <c r="C309" s="9" t="s">
        <v>4942</v>
      </c>
      <c r="D309" s="9" t="s">
        <v>4636</v>
      </c>
      <c r="E309" s="10">
        <v>10</v>
      </c>
      <c r="F309" s="10" t="s">
        <v>4193</v>
      </c>
      <c r="G309" s="9" t="s">
        <v>5431</v>
      </c>
      <c r="H309" s="113">
        <v>573.79999999999995</v>
      </c>
      <c r="J309" s="97"/>
    </row>
    <row r="310" spans="1:10" ht="14.4" x14ac:dyDescent="0.3">
      <c r="A310" s="119" t="s">
        <v>1489</v>
      </c>
      <c r="B310" s="109" t="s">
        <v>4725</v>
      </c>
      <c r="C310" s="109" t="s">
        <v>1489</v>
      </c>
      <c r="G310" s="9" t="s">
        <v>1489</v>
      </c>
      <c r="H310" s="113"/>
      <c r="J310" s="97"/>
    </row>
    <row r="311" spans="1:10" ht="14.4" x14ac:dyDescent="0.3">
      <c r="A311" s="119" t="s">
        <v>4635</v>
      </c>
      <c r="B311" s="9" t="s">
        <v>3693</v>
      </c>
      <c r="C311" s="9" t="s">
        <v>4943</v>
      </c>
      <c r="D311" s="9" t="s">
        <v>4635</v>
      </c>
      <c r="E311" s="10">
        <v>10</v>
      </c>
      <c r="F311" s="10" t="s">
        <v>4193</v>
      </c>
      <c r="G311" s="9" t="s">
        <v>5432</v>
      </c>
      <c r="H311" s="113">
        <v>890.7</v>
      </c>
      <c r="J311" s="97"/>
    </row>
    <row r="312" spans="1:10" ht="14.4" x14ac:dyDescent="0.3">
      <c r="A312" s="119" t="s">
        <v>4640</v>
      </c>
      <c r="B312" s="9" t="s">
        <v>3697</v>
      </c>
      <c r="C312" s="9" t="s">
        <v>4944</v>
      </c>
      <c r="D312" s="9" t="s">
        <v>4640</v>
      </c>
      <c r="E312" s="10">
        <v>5</v>
      </c>
      <c r="F312" s="10" t="s">
        <v>4193</v>
      </c>
      <c r="G312" s="9" t="s">
        <v>5433</v>
      </c>
      <c r="H312" s="113">
        <v>1446.9</v>
      </c>
      <c r="J312" s="97"/>
    </row>
    <row r="313" spans="1:10" ht="14.4" x14ac:dyDescent="0.3">
      <c r="A313" s="119" t="s">
        <v>1489</v>
      </c>
      <c r="B313" s="7" t="s">
        <v>4726</v>
      </c>
      <c r="C313" s="7" t="s">
        <v>1489</v>
      </c>
      <c r="D313" s="98"/>
      <c r="E313" s="99"/>
      <c r="F313" s="99"/>
      <c r="G313" s="9" t="s">
        <v>1489</v>
      </c>
      <c r="H313" s="113"/>
      <c r="J313" s="97"/>
    </row>
    <row r="314" spans="1:10" ht="14.4" x14ac:dyDescent="0.3">
      <c r="A314" s="119" t="s">
        <v>4651</v>
      </c>
      <c r="B314" t="s">
        <v>4650</v>
      </c>
      <c r="C314" t="s">
        <v>4945</v>
      </c>
      <c r="D314" t="s">
        <v>4651</v>
      </c>
      <c r="E314">
        <v>20</v>
      </c>
      <c r="F314" t="s">
        <v>4193</v>
      </c>
      <c r="G314" t="s">
        <v>5434</v>
      </c>
      <c r="H314" s="113">
        <v>272.89999999999998</v>
      </c>
      <c r="J314" s="97"/>
    </row>
    <row r="315" spans="1:10" ht="14.4" x14ac:dyDescent="0.3">
      <c r="A315" s="119"/>
      <c r="B315" t="s">
        <v>4650</v>
      </c>
      <c r="C315" t="s">
        <v>5773</v>
      </c>
      <c r="D315"/>
      <c r="E315"/>
      <c r="F315"/>
      <c r="G315"/>
      <c r="H315" s="113">
        <v>292</v>
      </c>
      <c r="J315" s="97"/>
    </row>
    <row r="316" spans="1:10" ht="14.4" x14ac:dyDescent="0.3">
      <c r="A316" s="119"/>
      <c r="B316" t="s">
        <v>5775</v>
      </c>
      <c r="C316" t="s">
        <v>5774</v>
      </c>
      <c r="D316"/>
      <c r="E316"/>
      <c r="F316"/>
      <c r="G316"/>
      <c r="H316" s="113">
        <v>536.78719999999998</v>
      </c>
      <c r="J316" s="97"/>
    </row>
    <row r="317" spans="1:10" ht="14.4" x14ac:dyDescent="0.3">
      <c r="A317" s="119"/>
      <c r="B317" t="s">
        <v>4456</v>
      </c>
      <c r="C317" t="s">
        <v>5772</v>
      </c>
      <c r="D317"/>
      <c r="E317"/>
      <c r="F317"/>
      <c r="G317"/>
      <c r="H317" s="113">
        <v>237.3</v>
      </c>
      <c r="J317" s="97"/>
    </row>
    <row r="318" spans="1:10" ht="14.4" x14ac:dyDescent="0.3">
      <c r="A318" s="119" t="s">
        <v>4546</v>
      </c>
      <c r="B318" t="s">
        <v>1452</v>
      </c>
      <c r="C318" t="s">
        <v>4946</v>
      </c>
      <c r="D318" t="s">
        <v>4546</v>
      </c>
      <c r="E318">
        <v>10</v>
      </c>
      <c r="F318" t="s">
        <v>4193</v>
      </c>
      <c r="G318" t="s">
        <v>5435</v>
      </c>
      <c r="H318" s="113">
        <v>512.29999999999995</v>
      </c>
      <c r="J318" s="97"/>
    </row>
    <row r="319" spans="1:10" ht="14.4" x14ac:dyDescent="0.3">
      <c r="A319" s="119" t="s">
        <v>1489</v>
      </c>
      <c r="B319" s="109" t="s">
        <v>4739</v>
      </c>
      <c r="C319" s="109" t="s">
        <v>1489</v>
      </c>
      <c r="D319" s="85"/>
      <c r="G319" s="9" t="s">
        <v>1489</v>
      </c>
      <c r="H319" s="113"/>
      <c r="J319" s="97"/>
    </row>
    <row r="320" spans="1:10" ht="14.4" x14ac:dyDescent="0.3">
      <c r="A320" s="119" t="s">
        <v>4654</v>
      </c>
      <c r="B320" s="86" t="s">
        <v>4653</v>
      </c>
      <c r="C320" s="86" t="s">
        <v>4758</v>
      </c>
      <c r="D320" s="85" t="s">
        <v>4654</v>
      </c>
      <c r="E320" s="95">
        <v>10</v>
      </c>
      <c r="F320" s="95" t="s">
        <v>4193</v>
      </c>
      <c r="G320" s="9" t="s">
        <v>1489</v>
      </c>
      <c r="H320" s="113">
        <v>560.68089999999995</v>
      </c>
      <c r="J320" s="97"/>
    </row>
    <row r="321" spans="1:10" ht="14.4" x14ac:dyDescent="0.3">
      <c r="A321" s="119" t="s">
        <v>4656</v>
      </c>
      <c r="B321" s="86" t="s">
        <v>4655</v>
      </c>
      <c r="C321" s="86" t="s">
        <v>4758</v>
      </c>
      <c r="D321" s="85" t="s">
        <v>4656</v>
      </c>
      <c r="E321" s="95">
        <v>10</v>
      </c>
      <c r="F321" s="95" t="s">
        <v>4193</v>
      </c>
      <c r="G321" s="9" t="s">
        <v>1489</v>
      </c>
      <c r="H321" s="113">
        <v>918.88300000000004</v>
      </c>
      <c r="J321" s="97"/>
    </row>
    <row r="322" spans="1:10" ht="14.4" x14ac:dyDescent="0.3">
      <c r="A322" s="119" t="s">
        <v>4657</v>
      </c>
      <c r="B322" s="86" t="s">
        <v>5</v>
      </c>
      <c r="C322" s="86" t="s">
        <v>4947</v>
      </c>
      <c r="D322" s="85" t="s">
        <v>4657</v>
      </c>
      <c r="E322" s="95">
        <v>5</v>
      </c>
      <c r="F322" s="95" t="s">
        <v>4193</v>
      </c>
      <c r="G322" s="9" t="s">
        <v>5436</v>
      </c>
      <c r="H322" s="113">
        <v>882</v>
      </c>
      <c r="J322" s="97"/>
    </row>
    <row r="323" spans="1:10" ht="14.4" x14ac:dyDescent="0.3">
      <c r="A323" s="119" t="s">
        <v>4659</v>
      </c>
      <c r="B323" s="86" t="s">
        <v>4658</v>
      </c>
      <c r="C323" s="86" t="s">
        <v>4948</v>
      </c>
      <c r="D323" s="85" t="s">
        <v>4659</v>
      </c>
      <c r="E323" s="95">
        <v>5</v>
      </c>
      <c r="F323" s="95" t="s">
        <v>4193</v>
      </c>
      <c r="G323" s="9" t="s">
        <v>5437</v>
      </c>
      <c r="H323" s="113">
        <v>1754.9</v>
      </c>
      <c r="J323" s="97"/>
    </row>
    <row r="324" spans="1:10" ht="14.4" x14ac:dyDescent="0.3">
      <c r="A324" s="119" t="s">
        <v>4661</v>
      </c>
      <c r="B324" s="86" t="s">
        <v>4660</v>
      </c>
      <c r="C324" s="86" t="s">
        <v>4949</v>
      </c>
      <c r="D324" s="85" t="s">
        <v>4661</v>
      </c>
      <c r="E324" s="95">
        <v>5</v>
      </c>
      <c r="F324" s="95" t="s">
        <v>4193</v>
      </c>
      <c r="G324" s="9" t="s">
        <v>5438</v>
      </c>
      <c r="H324" s="113">
        <v>1486.2</v>
      </c>
      <c r="J324" s="97"/>
    </row>
    <row r="325" spans="1:10" ht="14.4" x14ac:dyDescent="0.3">
      <c r="A325" s="119" t="s">
        <v>4662</v>
      </c>
      <c r="B325" s="86" t="s">
        <v>4275</v>
      </c>
      <c r="C325" s="86" t="s">
        <v>4950</v>
      </c>
      <c r="D325" s="85" t="s">
        <v>4662</v>
      </c>
      <c r="E325" s="95">
        <v>5</v>
      </c>
      <c r="F325" s="95" t="s">
        <v>4193</v>
      </c>
      <c r="G325" s="9" t="s">
        <v>5439</v>
      </c>
      <c r="H325" s="113">
        <v>1610.8</v>
      </c>
      <c r="J325" s="97"/>
    </row>
    <row r="326" spans="1:10" ht="14.4" x14ac:dyDescent="0.3">
      <c r="A326" s="119" t="s">
        <v>1489</v>
      </c>
      <c r="B326" s="7" t="s">
        <v>4225</v>
      </c>
      <c r="C326" s="7" t="s">
        <v>1489</v>
      </c>
      <c r="D326" s="23"/>
      <c r="E326" s="23"/>
      <c r="F326" s="23"/>
      <c r="G326" s="9" t="s">
        <v>1489</v>
      </c>
      <c r="H326" s="113"/>
      <c r="J326" s="97"/>
    </row>
    <row r="327" spans="1:10" ht="14.4" x14ac:dyDescent="0.3">
      <c r="A327" s="119" t="s">
        <v>4496</v>
      </c>
      <c r="B327" s="86" t="s">
        <v>4449</v>
      </c>
      <c r="C327" s="86" t="s">
        <v>4951</v>
      </c>
      <c r="D327" s="85" t="s">
        <v>4496</v>
      </c>
      <c r="E327" s="104">
        <v>20</v>
      </c>
      <c r="F327" s="104" t="s">
        <v>4193</v>
      </c>
      <c r="G327" s="9" t="s">
        <v>5440</v>
      </c>
      <c r="H327" s="113">
        <v>55.4</v>
      </c>
      <c r="J327" s="97"/>
    </row>
    <row r="328" spans="1:10" ht="14.4" x14ac:dyDescent="0.3">
      <c r="A328" s="119" t="s">
        <v>4603</v>
      </c>
      <c r="B328" s="86" t="s">
        <v>4450</v>
      </c>
      <c r="C328" s="86" t="s">
        <v>4952</v>
      </c>
      <c r="D328" s="85" t="s">
        <v>4603</v>
      </c>
      <c r="E328" s="104">
        <v>30</v>
      </c>
      <c r="F328" s="104"/>
      <c r="G328" s="9" t="s">
        <v>5441</v>
      </c>
      <c r="H328" s="113">
        <v>71.7</v>
      </c>
      <c r="J328" s="97"/>
    </row>
    <row r="329" spans="1:10" ht="14.4" x14ac:dyDescent="0.3">
      <c r="A329" s="119" t="s">
        <v>4668</v>
      </c>
      <c r="B329" s="86" t="s">
        <v>1585</v>
      </c>
      <c r="C329" s="86" t="s">
        <v>4953</v>
      </c>
      <c r="D329" s="85" t="s">
        <v>4668</v>
      </c>
      <c r="E329" s="23">
        <v>25</v>
      </c>
      <c r="F329" s="23" t="s">
        <v>4193</v>
      </c>
      <c r="G329" s="9" t="s">
        <v>5442</v>
      </c>
      <c r="H329" s="113">
        <v>185.9</v>
      </c>
      <c r="J329" s="97"/>
    </row>
    <row r="330" spans="1:10" ht="14.4" x14ac:dyDescent="0.3">
      <c r="A330" s="119" t="s">
        <v>4226</v>
      </c>
      <c r="B330" s="9" t="s">
        <v>4223</v>
      </c>
      <c r="C330" s="9" t="s">
        <v>4954</v>
      </c>
      <c r="D330" s="12" t="s">
        <v>4226</v>
      </c>
      <c r="E330" s="10">
        <v>8</v>
      </c>
      <c r="F330" s="10" t="s">
        <v>4193</v>
      </c>
      <c r="G330" s="9" t="s">
        <v>5443</v>
      </c>
      <c r="H330" s="113">
        <v>478.5745</v>
      </c>
      <c r="J330" s="97"/>
    </row>
    <row r="331" spans="1:10" ht="14.4" x14ac:dyDescent="0.3">
      <c r="A331" s="119" t="s">
        <v>4228</v>
      </c>
      <c r="B331" s="9" t="s">
        <v>4227</v>
      </c>
      <c r="C331" s="9" t="s">
        <v>4955</v>
      </c>
      <c r="D331" s="12" t="s">
        <v>4228</v>
      </c>
      <c r="E331" s="10">
        <v>4</v>
      </c>
      <c r="F331" s="10" t="s">
        <v>4193</v>
      </c>
      <c r="G331" s="9" t="s">
        <v>5444</v>
      </c>
      <c r="H331" s="113">
        <v>1508.7872</v>
      </c>
      <c r="J331" s="97"/>
    </row>
    <row r="332" spans="1:10" ht="14.4" x14ac:dyDescent="0.3">
      <c r="A332" s="119" t="s">
        <v>4230</v>
      </c>
      <c r="B332" s="9" t="s">
        <v>4229</v>
      </c>
      <c r="C332" s="9" t="s">
        <v>4956</v>
      </c>
      <c r="D332" s="9" t="s">
        <v>4230</v>
      </c>
      <c r="E332" s="10">
        <v>2</v>
      </c>
      <c r="F332" s="10" t="s">
        <v>4193</v>
      </c>
      <c r="G332" s="9" t="s">
        <v>5445</v>
      </c>
      <c r="H332" s="113">
        <v>2349.9</v>
      </c>
      <c r="J332" s="97"/>
    </row>
    <row r="333" spans="1:10" ht="14.4" x14ac:dyDescent="0.3">
      <c r="A333" s="119" t="s">
        <v>4232</v>
      </c>
      <c r="B333" s="9" t="s">
        <v>4231</v>
      </c>
      <c r="C333" s="9" t="s">
        <v>4957</v>
      </c>
      <c r="D333" s="9" t="s">
        <v>4232</v>
      </c>
      <c r="E333" s="10">
        <v>1</v>
      </c>
      <c r="F333" s="10">
        <v>9</v>
      </c>
      <c r="G333" s="9" t="s">
        <v>5446</v>
      </c>
      <c r="H333" s="113">
        <v>1763.5</v>
      </c>
      <c r="J333" s="97"/>
    </row>
    <row r="334" spans="1:10" ht="14.4" x14ac:dyDescent="0.3">
      <c r="A334" s="119" t="s">
        <v>4234</v>
      </c>
      <c r="B334" s="9" t="s">
        <v>4233</v>
      </c>
      <c r="C334" s="9" t="s">
        <v>4958</v>
      </c>
      <c r="D334" s="9" t="s">
        <v>4234</v>
      </c>
      <c r="E334" s="10">
        <v>1</v>
      </c>
      <c r="F334" s="10">
        <v>6</v>
      </c>
      <c r="G334" s="9" t="s">
        <v>5447</v>
      </c>
      <c r="H334" s="113">
        <v>2715.7</v>
      </c>
      <c r="J334" s="97"/>
    </row>
    <row r="335" spans="1:10" ht="14.4" x14ac:dyDescent="0.3">
      <c r="A335" s="119" t="s">
        <v>1489</v>
      </c>
      <c r="B335" s="7" t="s">
        <v>4235</v>
      </c>
      <c r="C335" s="7" t="s">
        <v>1489</v>
      </c>
      <c r="D335" s="23"/>
      <c r="E335" s="23"/>
      <c r="F335" s="23"/>
      <c r="G335" s="9" t="s">
        <v>1489</v>
      </c>
      <c r="H335" s="113"/>
      <c r="J335" s="97"/>
    </row>
    <row r="336" spans="1:10" ht="14.4" x14ac:dyDescent="0.3">
      <c r="A336" s="119" t="s">
        <v>4526</v>
      </c>
      <c r="B336" s="86" t="s">
        <v>4449</v>
      </c>
      <c r="C336" s="86" t="s">
        <v>4959</v>
      </c>
      <c r="D336" s="85" t="s">
        <v>4526</v>
      </c>
      <c r="E336" s="104">
        <v>40</v>
      </c>
      <c r="F336" s="104" t="s">
        <v>4193</v>
      </c>
      <c r="G336" s="9" t="s">
        <v>5448</v>
      </c>
      <c r="H336" s="113">
        <v>192</v>
      </c>
      <c r="J336" s="97"/>
    </row>
    <row r="337" spans="1:10" ht="14.4" x14ac:dyDescent="0.3">
      <c r="A337" s="119" t="s">
        <v>4692</v>
      </c>
      <c r="B337" s="86" t="s">
        <v>4453</v>
      </c>
      <c r="C337" s="86" t="s">
        <v>4960</v>
      </c>
      <c r="D337" s="85" t="s">
        <v>4692</v>
      </c>
      <c r="E337" s="23">
        <v>10</v>
      </c>
      <c r="F337" s="23" t="s">
        <v>4193</v>
      </c>
      <c r="G337" s="9" t="s">
        <v>5449</v>
      </c>
      <c r="H337" s="113">
        <v>195.8</v>
      </c>
      <c r="J337" s="97"/>
    </row>
    <row r="338" spans="1:10" ht="14.4" x14ac:dyDescent="0.3">
      <c r="A338" s="119" t="s">
        <v>4527</v>
      </c>
      <c r="B338" s="86" t="s">
        <v>4450</v>
      </c>
      <c r="C338" s="86" t="s">
        <v>4961</v>
      </c>
      <c r="D338" s="85" t="s">
        <v>4527</v>
      </c>
      <c r="E338" s="104">
        <v>20</v>
      </c>
      <c r="F338" s="104" t="s">
        <v>4193</v>
      </c>
      <c r="G338" s="9" t="s">
        <v>5450</v>
      </c>
      <c r="H338" s="113">
        <v>227.9</v>
      </c>
      <c r="J338" s="97"/>
    </row>
    <row r="339" spans="1:10" ht="14.4" x14ac:dyDescent="0.3">
      <c r="A339" s="119" t="s">
        <v>4693</v>
      </c>
      <c r="B339" s="86" t="s">
        <v>3691</v>
      </c>
      <c r="C339" s="86" t="s">
        <v>4962</v>
      </c>
      <c r="D339" s="85" t="s">
        <v>4693</v>
      </c>
      <c r="E339" s="23">
        <v>10</v>
      </c>
      <c r="F339" s="23" t="s">
        <v>4193</v>
      </c>
      <c r="G339" s="9" t="s">
        <v>5451</v>
      </c>
      <c r="H339" s="113">
        <v>408</v>
      </c>
      <c r="J339" s="97"/>
    </row>
    <row r="340" spans="1:10" ht="14.4" x14ac:dyDescent="0.3">
      <c r="A340" s="119" t="s">
        <v>4694</v>
      </c>
      <c r="B340" s="86" t="s">
        <v>3693</v>
      </c>
      <c r="C340" s="86" t="s">
        <v>4963</v>
      </c>
      <c r="D340" s="85" t="s">
        <v>4694</v>
      </c>
      <c r="E340" s="23">
        <v>10</v>
      </c>
      <c r="F340" s="23" t="s">
        <v>4193</v>
      </c>
      <c r="G340" s="9" t="s">
        <v>5452</v>
      </c>
      <c r="H340" s="113">
        <v>332.1</v>
      </c>
      <c r="J340" s="97"/>
    </row>
    <row r="341" spans="1:10" ht="14.4" x14ac:dyDescent="0.3">
      <c r="A341" s="119" t="s">
        <v>4528</v>
      </c>
      <c r="B341" s="86" t="s">
        <v>1452</v>
      </c>
      <c r="C341" s="86" t="s">
        <v>4964</v>
      </c>
      <c r="D341" s="85" t="s">
        <v>4528</v>
      </c>
      <c r="E341" s="104">
        <v>15</v>
      </c>
      <c r="F341" s="104" t="s">
        <v>4193</v>
      </c>
      <c r="G341" s="9" t="s">
        <v>5453</v>
      </c>
      <c r="H341" s="113">
        <v>445.6</v>
      </c>
      <c r="J341" s="97"/>
    </row>
    <row r="342" spans="1:10" ht="14.4" x14ac:dyDescent="0.3">
      <c r="A342" s="119" t="s">
        <v>4698</v>
      </c>
      <c r="B342" s="86" t="s">
        <v>3697</v>
      </c>
      <c r="C342" s="86" t="s">
        <v>4965</v>
      </c>
      <c r="D342" s="85" t="s">
        <v>4698</v>
      </c>
      <c r="E342" s="23">
        <v>5</v>
      </c>
      <c r="F342" s="23" t="s">
        <v>4193</v>
      </c>
      <c r="G342" s="9" t="s">
        <v>5454</v>
      </c>
      <c r="H342" s="113">
        <v>542.1</v>
      </c>
      <c r="J342" s="97"/>
    </row>
    <row r="343" spans="1:10" ht="14.4" x14ac:dyDescent="0.3">
      <c r="A343" s="119" t="s">
        <v>4702</v>
      </c>
      <c r="B343" s="86" t="s">
        <v>3871</v>
      </c>
      <c r="C343" s="86" t="s">
        <v>4966</v>
      </c>
      <c r="D343" s="85" t="s">
        <v>4702</v>
      </c>
      <c r="E343" s="23">
        <v>5</v>
      </c>
      <c r="F343" s="23" t="s">
        <v>4193</v>
      </c>
      <c r="G343" s="9" t="s">
        <v>5455</v>
      </c>
      <c r="H343" s="113">
        <v>715.9</v>
      </c>
      <c r="J343" s="97"/>
    </row>
    <row r="344" spans="1:10" ht="14.4" x14ac:dyDescent="0.3">
      <c r="A344" s="119" t="s">
        <v>4421</v>
      </c>
      <c r="B344" s="9" t="s">
        <v>4028</v>
      </c>
      <c r="C344" s="9" t="s">
        <v>4967</v>
      </c>
      <c r="D344" s="9" t="s">
        <v>4421</v>
      </c>
      <c r="E344" s="10">
        <v>1</v>
      </c>
      <c r="F344" s="10" t="s">
        <v>4193</v>
      </c>
      <c r="G344" s="9" t="s">
        <v>5456</v>
      </c>
      <c r="H344" s="113">
        <v>960.4</v>
      </c>
      <c r="J344" s="97"/>
    </row>
    <row r="345" spans="1:10" ht="14.4" x14ac:dyDescent="0.3">
      <c r="A345" s="119" t="s">
        <v>4236</v>
      </c>
      <c r="B345" s="9" t="s">
        <v>4194</v>
      </c>
      <c r="C345" s="9" t="s">
        <v>4968</v>
      </c>
      <c r="D345" s="12" t="s">
        <v>4236</v>
      </c>
      <c r="E345" s="10">
        <v>2</v>
      </c>
      <c r="F345" s="10" t="s">
        <v>4193</v>
      </c>
      <c r="G345" s="9" t="s">
        <v>5457</v>
      </c>
      <c r="H345" s="113">
        <v>2512</v>
      </c>
      <c r="J345" s="97"/>
    </row>
    <row r="346" spans="1:10" ht="14.4" x14ac:dyDescent="0.3">
      <c r="A346" s="119" t="s">
        <v>4237</v>
      </c>
      <c r="B346" s="9" t="s">
        <v>4196</v>
      </c>
      <c r="C346" s="9" t="s">
        <v>4969</v>
      </c>
      <c r="D346" s="12" t="s">
        <v>4237</v>
      </c>
      <c r="E346" s="10">
        <v>2</v>
      </c>
      <c r="F346" s="10" t="s">
        <v>4193</v>
      </c>
      <c r="G346" s="9" t="s">
        <v>5458</v>
      </c>
      <c r="H346" s="113">
        <v>1795.3</v>
      </c>
      <c r="J346" s="97"/>
    </row>
    <row r="347" spans="1:10" ht="14.4" x14ac:dyDescent="0.3">
      <c r="A347" s="119" t="s">
        <v>4238</v>
      </c>
      <c r="B347" s="9" t="s">
        <v>4034</v>
      </c>
      <c r="C347" s="9" t="s">
        <v>4758</v>
      </c>
      <c r="D347" s="9" t="s">
        <v>4238</v>
      </c>
      <c r="E347" s="10">
        <v>1</v>
      </c>
      <c r="F347" s="10" t="s">
        <v>4193</v>
      </c>
      <c r="G347" s="9" t="s">
        <v>1192</v>
      </c>
      <c r="H347" s="113">
        <v>4746.3</v>
      </c>
      <c r="J347" s="97"/>
    </row>
    <row r="348" spans="1:10" ht="14.4" x14ac:dyDescent="0.3">
      <c r="A348" s="119" t="s">
        <v>4239</v>
      </c>
      <c r="B348" s="9" t="s">
        <v>4036</v>
      </c>
      <c r="C348" s="9" t="s">
        <v>4758</v>
      </c>
      <c r="D348" s="9" t="s">
        <v>4239</v>
      </c>
      <c r="E348" s="10">
        <v>1</v>
      </c>
      <c r="F348" s="10" t="s">
        <v>4193</v>
      </c>
      <c r="G348" s="9" t="s">
        <v>1193</v>
      </c>
      <c r="H348" s="113">
        <v>5672.1</v>
      </c>
      <c r="J348" s="97"/>
    </row>
    <row r="349" spans="1:10" ht="14.4" x14ac:dyDescent="0.3">
      <c r="A349" s="119" t="s">
        <v>4083</v>
      </c>
      <c r="B349" s="9" t="s">
        <v>4222</v>
      </c>
      <c r="C349" s="9" t="s">
        <v>4758</v>
      </c>
      <c r="D349" s="9" t="s">
        <v>4083</v>
      </c>
      <c r="E349" s="10">
        <v>1</v>
      </c>
      <c r="F349" s="10" t="s">
        <v>4193</v>
      </c>
      <c r="G349" s="9" t="s">
        <v>1194</v>
      </c>
      <c r="H349" s="113">
        <v>8014.2</v>
      </c>
      <c r="J349" s="97"/>
    </row>
    <row r="350" spans="1:10" ht="14.4" x14ac:dyDescent="0.3">
      <c r="A350" s="119" t="s">
        <v>4084</v>
      </c>
      <c r="B350" s="9" t="s">
        <v>4319</v>
      </c>
      <c r="C350" s="9" t="s">
        <v>4758</v>
      </c>
      <c r="D350" s="9" t="s">
        <v>4084</v>
      </c>
      <c r="E350" s="10">
        <v>1</v>
      </c>
      <c r="F350" s="10" t="s">
        <v>4193</v>
      </c>
      <c r="G350" s="9" t="s">
        <v>1049</v>
      </c>
      <c r="H350" s="113">
        <v>2193.6999999999998</v>
      </c>
      <c r="J350" s="97"/>
    </row>
    <row r="351" spans="1:10" ht="14.4" x14ac:dyDescent="0.3">
      <c r="A351" s="119" t="s">
        <v>4085</v>
      </c>
      <c r="B351" s="9" t="s">
        <v>4320</v>
      </c>
      <c r="C351" s="9" t="s">
        <v>4758</v>
      </c>
      <c r="D351" s="9" t="s">
        <v>4085</v>
      </c>
      <c r="E351" s="10">
        <v>1</v>
      </c>
      <c r="F351" s="10" t="s">
        <v>4193</v>
      </c>
      <c r="G351" s="9" t="s">
        <v>1050</v>
      </c>
      <c r="H351" s="113">
        <v>2951</v>
      </c>
      <c r="J351" s="97"/>
    </row>
    <row r="352" spans="1:10" ht="14.4" x14ac:dyDescent="0.3">
      <c r="A352" s="119" t="s">
        <v>4086</v>
      </c>
      <c r="B352" s="9" t="s">
        <v>4321</v>
      </c>
      <c r="C352" s="9" t="s">
        <v>4758</v>
      </c>
      <c r="D352" s="9" t="s">
        <v>4086</v>
      </c>
      <c r="E352" s="10">
        <v>1</v>
      </c>
      <c r="F352" s="10" t="s">
        <v>4193</v>
      </c>
      <c r="G352" s="9" t="s">
        <v>1051</v>
      </c>
      <c r="H352" s="113">
        <v>3616.8</v>
      </c>
      <c r="J352" s="97"/>
    </row>
    <row r="353" spans="1:10" ht="14.4" x14ac:dyDescent="0.3">
      <c r="A353" s="119" t="s">
        <v>4087</v>
      </c>
      <c r="B353" s="9" t="s">
        <v>4322</v>
      </c>
      <c r="C353" s="9" t="s">
        <v>4758</v>
      </c>
      <c r="D353" s="9" t="s">
        <v>4087</v>
      </c>
      <c r="E353" s="10">
        <v>1</v>
      </c>
      <c r="F353" s="10" t="s">
        <v>4193</v>
      </c>
      <c r="G353" s="9" t="s">
        <v>1048</v>
      </c>
      <c r="H353" s="113">
        <v>4184</v>
      </c>
      <c r="J353" s="97"/>
    </row>
    <row r="354" spans="1:10" ht="14.4" x14ac:dyDescent="0.3">
      <c r="A354" s="119" t="s">
        <v>4088</v>
      </c>
      <c r="B354" s="9" t="s">
        <v>4323</v>
      </c>
      <c r="C354" s="9" t="s">
        <v>4758</v>
      </c>
      <c r="D354" s="9" t="s">
        <v>4088</v>
      </c>
      <c r="E354" s="10">
        <v>1</v>
      </c>
      <c r="F354" s="10" t="s">
        <v>4193</v>
      </c>
      <c r="G354" s="9" t="s">
        <v>1054</v>
      </c>
      <c r="H354" s="113">
        <v>3397.8</v>
      </c>
      <c r="J354" s="97"/>
    </row>
    <row r="355" spans="1:10" ht="14.4" x14ac:dyDescent="0.3">
      <c r="A355" s="119" t="s">
        <v>4089</v>
      </c>
      <c r="B355" s="9" t="s">
        <v>4324</v>
      </c>
      <c r="C355" s="9" t="s">
        <v>4758</v>
      </c>
      <c r="D355" s="9" t="s">
        <v>4089</v>
      </c>
      <c r="E355" s="10">
        <v>1</v>
      </c>
      <c r="F355" s="10" t="s">
        <v>4193</v>
      </c>
      <c r="G355" s="9" t="s">
        <v>1055</v>
      </c>
      <c r="H355" s="113">
        <v>3761.5</v>
      </c>
      <c r="J355" s="97"/>
    </row>
    <row r="356" spans="1:10" ht="14.4" x14ac:dyDescent="0.3">
      <c r="A356" s="119" t="s">
        <v>4090</v>
      </c>
      <c r="B356" s="9" t="s">
        <v>4325</v>
      </c>
      <c r="C356" s="9" t="s">
        <v>4758</v>
      </c>
      <c r="D356" s="9" t="s">
        <v>4090</v>
      </c>
      <c r="E356" s="10">
        <v>1</v>
      </c>
      <c r="F356" s="10" t="s">
        <v>4193</v>
      </c>
      <c r="G356" s="9" t="s">
        <v>1056</v>
      </c>
      <c r="H356" s="113">
        <v>4626.8</v>
      </c>
      <c r="J356" s="97"/>
    </row>
    <row r="357" spans="1:10" ht="14.4" x14ac:dyDescent="0.3">
      <c r="A357" s="119" t="s">
        <v>4091</v>
      </c>
      <c r="B357" s="9" t="s">
        <v>4326</v>
      </c>
      <c r="C357" s="9" t="s">
        <v>4758</v>
      </c>
      <c r="D357" s="9" t="s">
        <v>4091</v>
      </c>
      <c r="E357" s="10">
        <v>1</v>
      </c>
      <c r="F357" s="10" t="s">
        <v>4193</v>
      </c>
      <c r="G357" s="9" t="s">
        <v>1053</v>
      </c>
      <c r="H357" s="113">
        <v>5405.7</v>
      </c>
      <c r="J357" s="97"/>
    </row>
    <row r="358" spans="1:10" ht="14.4" x14ac:dyDescent="0.3">
      <c r="A358" s="119" t="s">
        <v>4092</v>
      </c>
      <c r="B358" s="9" t="s">
        <v>4346</v>
      </c>
      <c r="C358" s="9" t="s">
        <v>4758</v>
      </c>
      <c r="D358" s="9" t="s">
        <v>4092</v>
      </c>
      <c r="E358" s="10">
        <v>1</v>
      </c>
      <c r="F358" s="10" t="s">
        <v>4193</v>
      </c>
      <c r="G358" s="9" t="s">
        <v>1052</v>
      </c>
      <c r="H358" s="113">
        <v>7023.3</v>
      </c>
      <c r="J358" s="97"/>
    </row>
    <row r="359" spans="1:10" ht="14.4" x14ac:dyDescent="0.3">
      <c r="A359" s="119" t="s">
        <v>4093</v>
      </c>
      <c r="B359" s="9" t="s">
        <v>4328</v>
      </c>
      <c r="C359" s="9" t="s">
        <v>4758</v>
      </c>
      <c r="D359" s="9" t="s">
        <v>4093</v>
      </c>
      <c r="E359" s="10">
        <v>1</v>
      </c>
      <c r="F359" s="10" t="s">
        <v>4193</v>
      </c>
      <c r="G359" s="9" t="s">
        <v>1057</v>
      </c>
      <c r="H359" s="113">
        <v>7695.1</v>
      </c>
      <c r="J359" s="97"/>
    </row>
    <row r="360" spans="1:10" ht="14.4" x14ac:dyDescent="0.3">
      <c r="A360" s="119" t="s">
        <v>3938</v>
      </c>
      <c r="B360" s="9" t="s">
        <v>4333</v>
      </c>
      <c r="C360" s="9" t="s">
        <v>4758</v>
      </c>
      <c r="D360" s="9" t="s">
        <v>3938</v>
      </c>
      <c r="E360" s="10">
        <v>1</v>
      </c>
      <c r="F360" s="10" t="s">
        <v>4193</v>
      </c>
      <c r="G360" s="9" t="s">
        <v>1058</v>
      </c>
      <c r="H360" s="113">
        <v>9066.1</v>
      </c>
      <c r="J360" s="97"/>
    </row>
    <row r="361" spans="1:10" ht="14.4" x14ac:dyDescent="0.3">
      <c r="A361" s="119" t="s">
        <v>3939</v>
      </c>
      <c r="B361" s="9" t="s">
        <v>4339</v>
      </c>
      <c r="C361" s="9" t="s">
        <v>4758</v>
      </c>
      <c r="D361" s="9" t="s">
        <v>3939</v>
      </c>
      <c r="E361" s="10">
        <v>1</v>
      </c>
      <c r="F361" s="10" t="s">
        <v>4193</v>
      </c>
      <c r="G361" s="9" t="s">
        <v>1059</v>
      </c>
      <c r="H361" s="113">
        <v>10127.308499999999</v>
      </c>
      <c r="J361" s="97"/>
    </row>
    <row r="362" spans="1:10" ht="14.4" x14ac:dyDescent="0.3">
      <c r="A362" s="119" t="s">
        <v>3940</v>
      </c>
      <c r="B362" s="9" t="s">
        <v>4357</v>
      </c>
      <c r="C362" s="9" t="s">
        <v>4758</v>
      </c>
      <c r="D362" s="9" t="s">
        <v>3940</v>
      </c>
      <c r="E362" s="10">
        <v>1</v>
      </c>
      <c r="F362" s="10" t="s">
        <v>4193</v>
      </c>
      <c r="G362" s="9" t="s">
        <v>1191</v>
      </c>
      <c r="H362" s="113">
        <v>18725.1489</v>
      </c>
      <c r="J362" s="97"/>
    </row>
    <row r="363" spans="1:10" ht="14.4" x14ac:dyDescent="0.3">
      <c r="A363" s="119" t="s">
        <v>1489</v>
      </c>
      <c r="B363" s="7" t="s">
        <v>4752</v>
      </c>
      <c r="C363" s="7" t="s">
        <v>1489</v>
      </c>
      <c r="D363" s="98"/>
      <c r="E363" s="99"/>
      <c r="F363" s="99"/>
      <c r="G363" s="9" t="s">
        <v>1489</v>
      </c>
      <c r="H363" s="113"/>
      <c r="J363" s="97"/>
    </row>
    <row r="364" spans="1:10" ht="14.4" x14ac:dyDescent="0.3">
      <c r="A364" s="119" t="s">
        <v>4544</v>
      </c>
      <c r="B364" s="9" t="s">
        <v>4545</v>
      </c>
      <c r="C364" s="9" t="s">
        <v>4970</v>
      </c>
      <c r="D364" s="9" t="s">
        <v>4544</v>
      </c>
      <c r="E364" s="10">
        <v>10</v>
      </c>
      <c r="F364" s="10" t="s">
        <v>4193</v>
      </c>
      <c r="G364" s="9" t="s">
        <v>5459</v>
      </c>
      <c r="H364" s="113">
        <v>2736.6</v>
      </c>
      <c r="J364" s="97"/>
    </row>
    <row r="365" spans="1:10" ht="14.4" x14ac:dyDescent="0.3">
      <c r="A365" s="119"/>
      <c r="B365" s="9" t="s">
        <v>4699</v>
      </c>
      <c r="C365" s="9" t="s">
        <v>5791</v>
      </c>
      <c r="H365" s="113">
        <v>3974.8510999999999</v>
      </c>
      <c r="J365" s="97"/>
    </row>
    <row r="366" spans="1:10" ht="14.4" x14ac:dyDescent="0.3">
      <c r="A366" s="119" t="s">
        <v>1489</v>
      </c>
      <c r="B366" s="7" t="s">
        <v>3941</v>
      </c>
      <c r="C366" s="7" t="s">
        <v>1489</v>
      </c>
      <c r="D366" s="23"/>
      <c r="E366" s="23"/>
      <c r="F366" s="23"/>
      <c r="G366" s="9" t="s">
        <v>1489</v>
      </c>
      <c r="H366" s="113"/>
      <c r="J366" s="97"/>
    </row>
    <row r="367" spans="1:10" ht="14.4" x14ac:dyDescent="0.3">
      <c r="A367" s="119" t="s">
        <v>3</v>
      </c>
      <c r="B367" s="13" t="s">
        <v>1585</v>
      </c>
      <c r="C367" s="13" t="s">
        <v>4971</v>
      </c>
      <c r="D367" s="13" t="s">
        <v>3</v>
      </c>
      <c r="E367" s="23">
        <v>10</v>
      </c>
      <c r="F367" s="23"/>
      <c r="G367" s="9" t="s">
        <v>5460</v>
      </c>
      <c r="H367" s="113">
        <v>417.7</v>
      </c>
      <c r="J367" s="97"/>
    </row>
    <row r="368" spans="1:10" ht="14.4" x14ac:dyDescent="0.3">
      <c r="A368" s="119" t="s">
        <v>3942</v>
      </c>
      <c r="B368" s="9" t="s">
        <v>4223</v>
      </c>
      <c r="C368" s="9" t="s">
        <v>4972</v>
      </c>
      <c r="D368" s="9" t="s">
        <v>3942</v>
      </c>
      <c r="E368" s="10">
        <v>6</v>
      </c>
      <c r="F368" s="10" t="s">
        <v>4193</v>
      </c>
      <c r="G368" s="9" t="s">
        <v>5461</v>
      </c>
      <c r="H368" s="113">
        <v>540.6</v>
      </c>
      <c r="J368" s="97"/>
    </row>
    <row r="369" spans="1:10" ht="14.4" x14ac:dyDescent="0.3">
      <c r="A369" s="119" t="s">
        <v>3943</v>
      </c>
      <c r="B369" s="9" t="s">
        <v>4227</v>
      </c>
      <c r="C369" s="9" t="s">
        <v>4973</v>
      </c>
      <c r="D369" s="9" t="s">
        <v>3943</v>
      </c>
      <c r="E369" s="10">
        <v>3</v>
      </c>
      <c r="F369" s="10" t="s">
        <v>4193</v>
      </c>
      <c r="G369" s="9" t="s">
        <v>5462</v>
      </c>
      <c r="H369" s="113">
        <v>4497.0851000000002</v>
      </c>
      <c r="J369" s="97"/>
    </row>
    <row r="370" spans="1:10" ht="14.4" x14ac:dyDescent="0.3">
      <c r="A370" s="119" t="s">
        <v>1489</v>
      </c>
      <c r="B370" s="7" t="s">
        <v>3944</v>
      </c>
      <c r="C370" s="7" t="s">
        <v>1489</v>
      </c>
      <c r="D370" s="23"/>
      <c r="E370" s="23"/>
      <c r="F370" s="23"/>
      <c r="G370" s="9" t="s">
        <v>1489</v>
      </c>
      <c r="H370" s="113"/>
      <c r="J370" s="97"/>
    </row>
    <row r="371" spans="1:10" ht="14.4" x14ac:dyDescent="0.3">
      <c r="A371" s="119" t="s">
        <v>4669</v>
      </c>
      <c r="B371" s="13" t="s">
        <v>4449</v>
      </c>
      <c r="C371" s="13" t="s">
        <v>4974</v>
      </c>
      <c r="D371" s="13" t="s">
        <v>4669</v>
      </c>
      <c r="E371" s="23">
        <v>25</v>
      </c>
      <c r="F371" s="23" t="s">
        <v>4193</v>
      </c>
      <c r="G371" s="9" t="s">
        <v>5463</v>
      </c>
      <c r="H371" s="113">
        <v>55.8</v>
      </c>
      <c r="J371" s="97"/>
    </row>
    <row r="372" spans="1:10" ht="14.4" x14ac:dyDescent="0.3">
      <c r="A372" s="119" t="s">
        <v>4497</v>
      </c>
      <c r="B372" s="86" t="s">
        <v>4450</v>
      </c>
      <c r="C372" s="86" t="s">
        <v>4975</v>
      </c>
      <c r="D372" s="85" t="s">
        <v>4497</v>
      </c>
      <c r="E372" s="104">
        <v>20</v>
      </c>
      <c r="F372" s="104" t="s">
        <v>4193</v>
      </c>
      <c r="G372" s="9" t="s">
        <v>5464</v>
      </c>
      <c r="H372" s="113">
        <v>83</v>
      </c>
      <c r="J372" s="97"/>
    </row>
    <row r="373" spans="1:10" ht="14.4" x14ac:dyDescent="0.3">
      <c r="A373" s="119" t="s">
        <v>4670</v>
      </c>
      <c r="B373" s="86" t="s">
        <v>1585</v>
      </c>
      <c r="C373" s="86" t="s">
        <v>4976</v>
      </c>
      <c r="D373" s="85" t="s">
        <v>4670</v>
      </c>
      <c r="E373" s="23">
        <v>5</v>
      </c>
      <c r="F373" s="23" t="s">
        <v>4193</v>
      </c>
      <c r="G373" s="9" t="s">
        <v>5465</v>
      </c>
      <c r="H373" s="113">
        <v>222.6</v>
      </c>
      <c r="J373" s="97"/>
    </row>
    <row r="374" spans="1:10" ht="14.4" x14ac:dyDescent="0.3">
      <c r="A374" s="119" t="s">
        <v>3945</v>
      </c>
      <c r="B374" s="9" t="s">
        <v>4223</v>
      </c>
      <c r="C374" s="9" t="s">
        <v>4977</v>
      </c>
      <c r="D374" s="9" t="s">
        <v>3945</v>
      </c>
      <c r="E374" s="10">
        <v>8</v>
      </c>
      <c r="F374" s="10" t="s">
        <v>4193</v>
      </c>
      <c r="G374" s="9" t="s">
        <v>5466</v>
      </c>
      <c r="H374" s="113">
        <v>718.28719999999998</v>
      </c>
      <c r="J374" s="97"/>
    </row>
    <row r="375" spans="1:10" ht="14.4" x14ac:dyDescent="0.3">
      <c r="A375" s="119" t="s">
        <v>3946</v>
      </c>
      <c r="B375" s="9" t="s">
        <v>4227</v>
      </c>
      <c r="C375" s="9" t="s">
        <v>4978</v>
      </c>
      <c r="D375" s="9" t="s">
        <v>3946</v>
      </c>
      <c r="E375" s="10">
        <v>4</v>
      </c>
      <c r="F375" s="10" t="s">
        <v>4193</v>
      </c>
      <c r="G375" s="9" t="s">
        <v>5467</v>
      </c>
      <c r="H375" s="113">
        <v>1196.3936000000001</v>
      </c>
      <c r="J375" s="97"/>
    </row>
    <row r="376" spans="1:10" ht="14.4" x14ac:dyDescent="0.3">
      <c r="A376" s="119" t="s">
        <v>3947</v>
      </c>
      <c r="B376" s="9" t="s">
        <v>4229</v>
      </c>
      <c r="C376" s="9" t="s">
        <v>4979</v>
      </c>
      <c r="D376" s="9" t="s">
        <v>3947</v>
      </c>
      <c r="E376" s="10">
        <v>2</v>
      </c>
      <c r="F376" s="10" t="s">
        <v>4193</v>
      </c>
      <c r="G376" s="9" t="s">
        <v>5468</v>
      </c>
      <c r="H376" s="113">
        <v>3495.4</v>
      </c>
      <c r="J376" s="97"/>
    </row>
    <row r="377" spans="1:10" ht="14.4" x14ac:dyDescent="0.3">
      <c r="A377" s="119" t="s">
        <v>3948</v>
      </c>
      <c r="B377" s="9" t="s">
        <v>4231</v>
      </c>
      <c r="C377" s="9" t="s">
        <v>4980</v>
      </c>
      <c r="D377" s="9" t="s">
        <v>3948</v>
      </c>
      <c r="E377" s="10">
        <v>1</v>
      </c>
      <c r="F377" s="10">
        <v>9</v>
      </c>
      <c r="G377" s="9" t="s">
        <v>5469</v>
      </c>
      <c r="H377" s="113">
        <v>1944.3</v>
      </c>
      <c r="J377" s="97"/>
    </row>
    <row r="378" spans="1:10" ht="14.4" x14ac:dyDescent="0.3">
      <c r="A378" s="119" t="s">
        <v>3949</v>
      </c>
      <c r="B378" s="9" t="s">
        <v>4233</v>
      </c>
      <c r="C378" s="9" t="s">
        <v>4981</v>
      </c>
      <c r="D378" s="9" t="s">
        <v>3949</v>
      </c>
      <c r="E378" s="10">
        <v>1</v>
      </c>
      <c r="F378" s="10">
        <v>6</v>
      </c>
      <c r="G378" s="9" t="s">
        <v>5470</v>
      </c>
      <c r="H378" s="113">
        <v>2888.4</v>
      </c>
      <c r="J378" s="97"/>
    </row>
    <row r="379" spans="1:10" ht="14.4" x14ac:dyDescent="0.3">
      <c r="A379" s="119" t="s">
        <v>1489</v>
      </c>
      <c r="B379" s="7" t="s">
        <v>4757</v>
      </c>
      <c r="C379" s="7" t="s">
        <v>1489</v>
      </c>
      <c r="D379" s="23"/>
      <c r="E379" s="23"/>
      <c r="F379" s="23"/>
      <c r="G379" s="9" t="s">
        <v>1489</v>
      </c>
      <c r="H379" s="113"/>
      <c r="J379" s="97"/>
    </row>
    <row r="380" spans="1:10" ht="14.4" x14ac:dyDescent="0.3">
      <c r="A380" s="119"/>
      <c r="B380" s="9" t="s">
        <v>5752</v>
      </c>
      <c r="C380" s="9" t="s">
        <v>5751</v>
      </c>
      <c r="H380" s="113">
        <v>93.6</v>
      </c>
      <c r="J380" s="97"/>
    </row>
    <row r="381" spans="1:10" ht="14.4" x14ac:dyDescent="0.3">
      <c r="A381" s="119" t="s">
        <v>4485</v>
      </c>
      <c r="B381" s="9" t="s">
        <v>4449</v>
      </c>
      <c r="C381" s="9" t="s">
        <v>4982</v>
      </c>
      <c r="D381" s="9" t="s">
        <v>4485</v>
      </c>
      <c r="E381" s="10">
        <v>100</v>
      </c>
      <c r="F381" s="10" t="s">
        <v>4193</v>
      </c>
      <c r="G381" s="9" t="s">
        <v>5471</v>
      </c>
      <c r="H381" s="113">
        <v>26.8</v>
      </c>
      <c r="J381" s="97"/>
    </row>
    <row r="382" spans="1:10" ht="14.4" x14ac:dyDescent="0.3">
      <c r="A382" s="119" t="s">
        <v>4486</v>
      </c>
      <c r="B382" s="86" t="s">
        <v>4450</v>
      </c>
      <c r="C382" s="86" t="s">
        <v>4983</v>
      </c>
      <c r="D382" s="85" t="s">
        <v>4486</v>
      </c>
      <c r="E382" s="104">
        <v>50</v>
      </c>
      <c r="F382" s="104" t="s">
        <v>4193</v>
      </c>
      <c r="G382" s="9" t="s">
        <v>5472</v>
      </c>
      <c r="H382" s="113">
        <v>42.4</v>
      </c>
      <c r="J382" s="97"/>
    </row>
    <row r="383" spans="1:10" ht="14.4" x14ac:dyDescent="0.3">
      <c r="A383" s="119" t="s">
        <v>4487</v>
      </c>
      <c r="B383" s="86" t="s">
        <v>1585</v>
      </c>
      <c r="C383" s="86" t="s">
        <v>4984</v>
      </c>
      <c r="D383" s="85" t="s">
        <v>4487</v>
      </c>
      <c r="E383" s="104">
        <v>25</v>
      </c>
      <c r="F383" s="104" t="s">
        <v>4193</v>
      </c>
      <c r="G383" s="9" t="s">
        <v>5473</v>
      </c>
      <c r="H383" s="113">
        <v>124.5</v>
      </c>
      <c r="J383" s="97"/>
    </row>
    <row r="384" spans="1:10" ht="14.4" x14ac:dyDescent="0.3">
      <c r="A384" s="119" t="s">
        <v>3951</v>
      </c>
      <c r="B384" s="9" t="s">
        <v>4223</v>
      </c>
      <c r="C384" s="9" t="s">
        <v>4985</v>
      </c>
      <c r="D384" s="12" t="s">
        <v>3951</v>
      </c>
      <c r="E384" s="10">
        <v>10</v>
      </c>
      <c r="F384" s="10" t="s">
        <v>4193</v>
      </c>
      <c r="G384" s="9" t="s">
        <v>5474</v>
      </c>
      <c r="H384" s="113">
        <v>245.9</v>
      </c>
      <c r="J384" s="97"/>
    </row>
    <row r="385" spans="1:10" ht="14.4" x14ac:dyDescent="0.3">
      <c r="A385" s="119" t="s">
        <v>3952</v>
      </c>
      <c r="B385" s="9" t="s">
        <v>4227</v>
      </c>
      <c r="C385" s="9" t="s">
        <v>4986</v>
      </c>
      <c r="D385" s="12" t="s">
        <v>3952</v>
      </c>
      <c r="E385" s="10">
        <v>4</v>
      </c>
      <c r="F385" s="10" t="s">
        <v>4193</v>
      </c>
      <c r="G385" s="9" t="s">
        <v>5475</v>
      </c>
      <c r="H385" s="113">
        <v>861.2</v>
      </c>
      <c r="J385" s="97"/>
    </row>
    <row r="386" spans="1:10" ht="14.4" x14ac:dyDescent="0.3">
      <c r="A386" s="119" t="s">
        <v>3953</v>
      </c>
      <c r="B386" s="9" t="s">
        <v>4229</v>
      </c>
      <c r="C386" s="9" t="s">
        <v>4987</v>
      </c>
      <c r="D386" s="9" t="s">
        <v>3953</v>
      </c>
      <c r="E386" s="10">
        <v>2</v>
      </c>
      <c r="F386" s="10" t="s">
        <v>4193</v>
      </c>
      <c r="G386" s="9" t="s">
        <v>5476</v>
      </c>
      <c r="H386" s="113">
        <v>1112.7</v>
      </c>
      <c r="J386" s="97"/>
    </row>
    <row r="387" spans="1:10" ht="14.4" x14ac:dyDescent="0.3">
      <c r="A387" s="119" t="s">
        <v>3955</v>
      </c>
      <c r="B387" s="9" t="s">
        <v>3954</v>
      </c>
      <c r="C387" s="9" t="s">
        <v>4988</v>
      </c>
      <c r="D387" s="9" t="s">
        <v>3955</v>
      </c>
      <c r="E387" s="10">
        <v>1</v>
      </c>
      <c r="F387" s="10">
        <v>8</v>
      </c>
      <c r="G387" s="9" t="s">
        <v>5477</v>
      </c>
      <c r="H387" s="113">
        <v>1942.6</v>
      </c>
      <c r="J387" s="97"/>
    </row>
    <row r="388" spans="1:10" ht="14.4" x14ac:dyDescent="0.3">
      <c r="A388" s="119" t="s">
        <v>3957</v>
      </c>
      <c r="B388" s="9" t="s">
        <v>3956</v>
      </c>
      <c r="C388" s="9" t="s">
        <v>4989</v>
      </c>
      <c r="D388" s="9" t="s">
        <v>3957</v>
      </c>
      <c r="E388" s="10">
        <v>1</v>
      </c>
      <c r="F388" s="10">
        <v>6</v>
      </c>
      <c r="G388" s="9" t="s">
        <v>5478</v>
      </c>
      <c r="H388" s="113">
        <v>2991.9</v>
      </c>
      <c r="J388" s="97"/>
    </row>
    <row r="389" spans="1:10" ht="14.4" x14ac:dyDescent="0.3">
      <c r="A389" s="119" t="s">
        <v>3958</v>
      </c>
      <c r="B389" s="9">
        <v>14</v>
      </c>
      <c r="C389" s="9" t="s">
        <v>4758</v>
      </c>
      <c r="D389" s="9" t="s">
        <v>3958</v>
      </c>
      <c r="E389" s="10">
        <v>1</v>
      </c>
      <c r="F389" s="10" t="s">
        <v>4193</v>
      </c>
      <c r="G389" s="9" t="s">
        <v>1133</v>
      </c>
      <c r="H389" s="113">
        <v>5041.3</v>
      </c>
      <c r="J389" s="97"/>
    </row>
    <row r="390" spans="1:10" ht="14.4" x14ac:dyDescent="0.3">
      <c r="A390" s="119" t="s">
        <v>3959</v>
      </c>
      <c r="B390" s="9">
        <v>16</v>
      </c>
      <c r="C390" s="9" t="s">
        <v>4990</v>
      </c>
      <c r="D390" s="9" t="s">
        <v>3959</v>
      </c>
      <c r="E390" s="10">
        <v>1</v>
      </c>
      <c r="F390" s="10" t="s">
        <v>4193</v>
      </c>
      <c r="G390" s="9" t="s">
        <v>1207</v>
      </c>
      <c r="H390" s="113">
        <v>6921.8085000000001</v>
      </c>
      <c r="J390" s="97"/>
    </row>
    <row r="391" spans="1:10" ht="14.4" x14ac:dyDescent="0.3">
      <c r="A391" s="119" t="s">
        <v>3960</v>
      </c>
      <c r="B391" s="9">
        <v>18</v>
      </c>
      <c r="C391" s="9" t="s">
        <v>4758</v>
      </c>
      <c r="D391" s="9" t="s">
        <v>3960</v>
      </c>
      <c r="E391" s="10">
        <v>1</v>
      </c>
      <c r="F391" s="10" t="s">
        <v>4193</v>
      </c>
      <c r="G391" s="9" t="s">
        <v>1208</v>
      </c>
      <c r="H391" s="113">
        <v>7308.3085000000001</v>
      </c>
      <c r="J391" s="97"/>
    </row>
    <row r="392" spans="1:10" ht="14.4" x14ac:dyDescent="0.3">
      <c r="A392" s="119" t="s">
        <v>3961</v>
      </c>
      <c r="B392" s="9">
        <v>20</v>
      </c>
      <c r="C392" s="9" t="s">
        <v>4758</v>
      </c>
      <c r="D392" s="9" t="s">
        <v>3961</v>
      </c>
      <c r="E392" s="10">
        <v>1</v>
      </c>
      <c r="F392" s="10" t="s">
        <v>4193</v>
      </c>
      <c r="G392" s="9" t="s">
        <v>1209</v>
      </c>
      <c r="H392" s="113">
        <v>10617.0957</v>
      </c>
      <c r="J392" s="97"/>
    </row>
    <row r="393" spans="1:10" ht="14.4" x14ac:dyDescent="0.3">
      <c r="A393" s="119" t="s">
        <v>3962</v>
      </c>
      <c r="B393" s="9">
        <v>24</v>
      </c>
      <c r="C393" s="9" t="s">
        <v>4758</v>
      </c>
      <c r="D393" s="9" t="s">
        <v>3962</v>
      </c>
      <c r="E393" s="10">
        <v>1</v>
      </c>
      <c r="F393" s="10" t="s">
        <v>4193</v>
      </c>
      <c r="G393" s="9" t="s">
        <v>1210</v>
      </c>
      <c r="H393" s="113">
        <v>14704.074500000001</v>
      </c>
      <c r="J393" s="97"/>
    </row>
    <row r="394" spans="1:10" ht="14.4" x14ac:dyDescent="0.3">
      <c r="A394" s="119" t="s">
        <v>1489</v>
      </c>
      <c r="B394" s="7" t="s">
        <v>3963</v>
      </c>
      <c r="C394" s="7" t="s">
        <v>1489</v>
      </c>
      <c r="D394" s="23"/>
      <c r="E394" s="23"/>
      <c r="F394" s="23"/>
      <c r="G394" s="9" t="s">
        <v>1489</v>
      </c>
      <c r="H394" s="113"/>
      <c r="J394" s="97"/>
    </row>
    <row r="395" spans="1:10" ht="14.4" x14ac:dyDescent="0.3">
      <c r="A395" s="119" t="s">
        <v>4498</v>
      </c>
      <c r="B395" s="86" t="s">
        <v>4449</v>
      </c>
      <c r="C395" s="86" t="s">
        <v>4991</v>
      </c>
      <c r="D395" s="85" t="s">
        <v>4498</v>
      </c>
      <c r="E395" s="104">
        <v>40</v>
      </c>
      <c r="F395" s="104" t="s">
        <v>4193</v>
      </c>
      <c r="G395" s="9" t="s">
        <v>5479</v>
      </c>
      <c r="H395" s="113">
        <v>62.6</v>
      </c>
      <c r="J395" s="97"/>
    </row>
    <row r="396" spans="1:10" ht="14.4" x14ac:dyDescent="0.3">
      <c r="A396" s="119" t="s">
        <v>4499</v>
      </c>
      <c r="B396" s="86" t="s">
        <v>4450</v>
      </c>
      <c r="C396" s="86" t="s">
        <v>4992</v>
      </c>
      <c r="D396" s="85" t="s">
        <v>4499</v>
      </c>
      <c r="E396" s="104">
        <v>25</v>
      </c>
      <c r="F396" s="104" t="s">
        <v>4193</v>
      </c>
      <c r="G396" s="9" t="s">
        <v>5480</v>
      </c>
      <c r="H396" s="113">
        <v>72.900000000000006</v>
      </c>
      <c r="J396" s="97"/>
    </row>
    <row r="397" spans="1:10" ht="14.4" x14ac:dyDescent="0.3">
      <c r="A397" s="119" t="s">
        <v>4500</v>
      </c>
      <c r="B397" s="86" t="s">
        <v>1585</v>
      </c>
      <c r="C397" s="86" t="s">
        <v>4993</v>
      </c>
      <c r="D397" s="85" t="s">
        <v>4500</v>
      </c>
      <c r="E397" s="104">
        <v>20</v>
      </c>
      <c r="F397" s="104" t="s">
        <v>4193</v>
      </c>
      <c r="G397" s="9" t="s">
        <v>5481</v>
      </c>
      <c r="H397" s="113">
        <v>268.8</v>
      </c>
      <c r="J397" s="97"/>
    </row>
    <row r="398" spans="1:10" ht="14.4" x14ac:dyDescent="0.3">
      <c r="A398" s="119" t="s">
        <v>4431</v>
      </c>
      <c r="B398" s="9" t="s">
        <v>4223</v>
      </c>
      <c r="C398" s="9" t="s">
        <v>4994</v>
      </c>
      <c r="D398" s="9" t="s">
        <v>4431</v>
      </c>
      <c r="E398" s="10">
        <v>10</v>
      </c>
      <c r="F398" s="10" t="s">
        <v>4193</v>
      </c>
      <c r="G398" s="9" t="s">
        <v>5482</v>
      </c>
      <c r="H398" s="113">
        <v>358.3</v>
      </c>
      <c r="J398" s="97"/>
    </row>
    <row r="399" spans="1:10" ht="14.4" x14ac:dyDescent="0.3">
      <c r="A399" s="119" t="s">
        <v>3964</v>
      </c>
      <c r="B399" s="9">
        <v>6</v>
      </c>
      <c r="C399" s="9" t="s">
        <v>4758</v>
      </c>
      <c r="D399" s="9" t="s">
        <v>3964</v>
      </c>
      <c r="E399" s="10">
        <v>1</v>
      </c>
      <c r="F399" s="10" t="s">
        <v>4193</v>
      </c>
      <c r="G399" s="9" t="s">
        <v>1489</v>
      </c>
      <c r="H399" s="113">
        <v>1403.3936000000001</v>
      </c>
      <c r="J399" s="97"/>
    </row>
    <row r="400" spans="1:10" ht="14.4" x14ac:dyDescent="0.3">
      <c r="A400" s="119" t="s">
        <v>3965</v>
      </c>
      <c r="B400" s="9">
        <v>8</v>
      </c>
      <c r="C400" s="9" t="s">
        <v>4758</v>
      </c>
      <c r="D400" s="9" t="s">
        <v>3965</v>
      </c>
      <c r="E400" s="10">
        <v>1</v>
      </c>
      <c r="F400" s="10" t="s">
        <v>4193</v>
      </c>
      <c r="G400" s="9" t="s">
        <v>1489</v>
      </c>
      <c r="H400" s="113">
        <v>2326.6596</v>
      </c>
      <c r="J400" s="97"/>
    </row>
    <row r="401" spans="1:10" ht="14.4" x14ac:dyDescent="0.3">
      <c r="A401" s="119" t="s">
        <v>3966</v>
      </c>
      <c r="B401" s="9">
        <v>10</v>
      </c>
      <c r="C401" s="9" t="s">
        <v>4758</v>
      </c>
      <c r="D401" s="9" t="s">
        <v>3966</v>
      </c>
      <c r="E401" s="10">
        <v>1</v>
      </c>
      <c r="F401" s="10" t="s">
        <v>4193</v>
      </c>
      <c r="G401" s="9" t="s">
        <v>1257</v>
      </c>
      <c r="H401" s="113">
        <v>3949.6489000000001</v>
      </c>
      <c r="J401" s="97"/>
    </row>
    <row r="402" spans="1:10" ht="14.4" x14ac:dyDescent="0.3">
      <c r="A402" s="119" t="s">
        <v>1489</v>
      </c>
      <c r="B402" s="7" t="s">
        <v>4584</v>
      </c>
      <c r="C402" s="7" t="s">
        <v>1489</v>
      </c>
      <c r="D402" s="23"/>
      <c r="E402" s="23"/>
      <c r="F402" s="23"/>
      <c r="G402" s="9" t="s">
        <v>1489</v>
      </c>
      <c r="H402" s="113"/>
      <c r="J402" s="97"/>
    </row>
    <row r="403" spans="1:10" ht="14.4" x14ac:dyDescent="0.3">
      <c r="A403" s="119" t="s">
        <v>4504</v>
      </c>
      <c r="B403" s="86" t="s">
        <v>4449</v>
      </c>
      <c r="C403" s="86" t="s">
        <v>4995</v>
      </c>
      <c r="D403" s="85" t="s">
        <v>4504</v>
      </c>
      <c r="E403" s="104">
        <v>100</v>
      </c>
      <c r="F403" s="104" t="s">
        <v>4193</v>
      </c>
      <c r="G403" s="9" t="s">
        <v>5483</v>
      </c>
      <c r="H403" s="113">
        <v>26.3</v>
      </c>
      <c r="J403" s="97"/>
    </row>
    <row r="404" spans="1:10" ht="14.4" x14ac:dyDescent="0.3">
      <c r="A404" s="119" t="s">
        <v>4505</v>
      </c>
      <c r="B404" s="86" t="s">
        <v>4450</v>
      </c>
      <c r="C404" s="86" t="s">
        <v>4996</v>
      </c>
      <c r="D404" s="85" t="s">
        <v>4505</v>
      </c>
      <c r="E404" s="104">
        <v>50</v>
      </c>
      <c r="F404" s="104" t="s">
        <v>4193</v>
      </c>
      <c r="G404" s="9" t="s">
        <v>5484</v>
      </c>
      <c r="H404" s="113">
        <v>39.200000000000003</v>
      </c>
      <c r="J404" s="97"/>
    </row>
    <row r="405" spans="1:10" ht="14.4" x14ac:dyDescent="0.3">
      <c r="A405" s="119" t="s">
        <v>4506</v>
      </c>
      <c r="B405" s="86" t="s">
        <v>1585</v>
      </c>
      <c r="C405" s="86" t="s">
        <v>4997</v>
      </c>
      <c r="D405" s="85" t="s">
        <v>4506</v>
      </c>
      <c r="E405" s="104">
        <v>20</v>
      </c>
      <c r="F405" s="104" t="s">
        <v>4193</v>
      </c>
      <c r="G405" s="9" t="s">
        <v>5485</v>
      </c>
      <c r="H405" s="113">
        <v>111.6</v>
      </c>
      <c r="J405" s="97"/>
    </row>
    <row r="406" spans="1:10" ht="14.4" x14ac:dyDescent="0.3">
      <c r="A406" s="119" t="s">
        <v>1413</v>
      </c>
      <c r="B406" s="9" t="s">
        <v>4223</v>
      </c>
      <c r="C406" s="9" t="s">
        <v>4998</v>
      </c>
      <c r="D406" s="12" t="s">
        <v>1413</v>
      </c>
      <c r="E406" s="10">
        <v>8</v>
      </c>
      <c r="F406" s="10" t="s">
        <v>4193</v>
      </c>
      <c r="G406" s="9" t="s">
        <v>5486</v>
      </c>
      <c r="H406" s="113">
        <v>204.2</v>
      </c>
      <c r="J406" s="97"/>
    </row>
    <row r="407" spans="1:10" ht="14.4" x14ac:dyDescent="0.3">
      <c r="A407" s="119" t="s">
        <v>1414</v>
      </c>
      <c r="B407" s="9" t="s">
        <v>4227</v>
      </c>
      <c r="C407" s="9" t="s">
        <v>4999</v>
      </c>
      <c r="D407" s="12" t="s">
        <v>1414</v>
      </c>
      <c r="E407" s="10">
        <v>5</v>
      </c>
      <c r="F407" s="10" t="s">
        <v>4193</v>
      </c>
      <c r="G407" s="9" t="s">
        <v>5487</v>
      </c>
      <c r="H407" s="113">
        <v>754.7</v>
      </c>
      <c r="J407" s="97"/>
    </row>
    <row r="408" spans="1:10" ht="14.4" x14ac:dyDescent="0.3">
      <c r="A408" s="119" t="s">
        <v>1415</v>
      </c>
      <c r="B408" s="9" t="s">
        <v>4229</v>
      </c>
      <c r="C408" s="9" t="s">
        <v>5000</v>
      </c>
      <c r="D408" s="12" t="s">
        <v>1415</v>
      </c>
      <c r="E408" s="10">
        <v>2</v>
      </c>
      <c r="F408" s="10" t="s">
        <v>4193</v>
      </c>
      <c r="G408" s="9" t="s">
        <v>5488</v>
      </c>
      <c r="H408" s="113">
        <v>988.1</v>
      </c>
      <c r="J408" s="97"/>
    </row>
    <row r="409" spans="1:10" ht="14.4" x14ac:dyDescent="0.3">
      <c r="A409" s="119" t="s">
        <v>1416</v>
      </c>
      <c r="B409" s="9" t="s">
        <v>4231</v>
      </c>
      <c r="C409" s="9" t="s">
        <v>5001</v>
      </c>
      <c r="D409" s="9" t="s">
        <v>1416</v>
      </c>
      <c r="E409" s="10">
        <v>1</v>
      </c>
      <c r="F409" s="10">
        <v>12</v>
      </c>
      <c r="G409" s="9" t="s">
        <v>5489</v>
      </c>
      <c r="H409" s="113">
        <v>1482.9</v>
      </c>
      <c r="J409" s="97"/>
    </row>
    <row r="410" spans="1:10" ht="14.4" x14ac:dyDescent="0.3">
      <c r="A410" s="119" t="s">
        <v>1417</v>
      </c>
      <c r="B410" s="9" t="s">
        <v>4233</v>
      </c>
      <c r="C410" s="9" t="s">
        <v>5002</v>
      </c>
      <c r="D410" s="9" t="s">
        <v>1417</v>
      </c>
      <c r="E410" s="10">
        <v>1</v>
      </c>
      <c r="F410" s="10">
        <v>8</v>
      </c>
      <c r="G410" s="9" t="s">
        <v>5490</v>
      </c>
      <c r="H410" s="113">
        <v>2244.4</v>
      </c>
      <c r="J410" s="97"/>
    </row>
    <row r="411" spans="1:10" ht="14.4" x14ac:dyDescent="0.3">
      <c r="A411" s="119" t="s">
        <v>4425</v>
      </c>
      <c r="B411" s="9">
        <v>14</v>
      </c>
      <c r="C411" s="9" t="s">
        <v>5003</v>
      </c>
      <c r="D411" s="9" t="s">
        <v>4425</v>
      </c>
      <c r="E411" s="10">
        <v>1</v>
      </c>
      <c r="F411" s="10" t="s">
        <v>4193</v>
      </c>
      <c r="G411" s="9" t="s">
        <v>4571</v>
      </c>
      <c r="H411" s="113">
        <v>4355.4255000000003</v>
      </c>
      <c r="J411" s="97"/>
    </row>
    <row r="412" spans="1:10" ht="14.4" x14ac:dyDescent="0.3">
      <c r="A412" s="119" t="s">
        <v>4426</v>
      </c>
      <c r="B412" s="9">
        <v>16</v>
      </c>
      <c r="C412" s="9" t="s">
        <v>5004</v>
      </c>
      <c r="D412" s="9" t="s">
        <v>4426</v>
      </c>
      <c r="E412" s="10">
        <v>1</v>
      </c>
      <c r="F412" s="10" t="s">
        <v>4193</v>
      </c>
      <c r="G412" s="9" t="s">
        <v>4572</v>
      </c>
      <c r="H412" s="113">
        <v>4710.5319</v>
      </c>
      <c r="J412" s="97"/>
    </row>
    <row r="413" spans="1:10" ht="14.4" x14ac:dyDescent="0.3">
      <c r="A413" s="119" t="s">
        <v>4427</v>
      </c>
      <c r="B413" s="9">
        <v>18</v>
      </c>
      <c r="C413" s="9" t="s">
        <v>4758</v>
      </c>
      <c r="D413" s="9" t="s">
        <v>4427</v>
      </c>
      <c r="E413" s="10">
        <v>1</v>
      </c>
      <c r="F413" s="10" t="s">
        <v>4193</v>
      </c>
      <c r="G413" s="9" t="s">
        <v>4573</v>
      </c>
      <c r="H413" s="113">
        <v>5472.4148999999998</v>
      </c>
      <c r="J413" s="97"/>
    </row>
    <row r="414" spans="1:10" ht="14.4" x14ac:dyDescent="0.3">
      <c r="A414" s="119" t="s">
        <v>4428</v>
      </c>
      <c r="B414" s="9">
        <v>20</v>
      </c>
      <c r="C414" s="9" t="s">
        <v>4758</v>
      </c>
      <c r="D414" s="9" t="s">
        <v>4428</v>
      </c>
      <c r="E414" s="10">
        <v>1</v>
      </c>
      <c r="F414" s="10" t="s">
        <v>4193</v>
      </c>
      <c r="G414" s="9" t="s">
        <v>4574</v>
      </c>
      <c r="H414" s="113">
        <v>8394.1702000000005</v>
      </c>
      <c r="J414" s="97"/>
    </row>
    <row r="415" spans="1:10" ht="14.4" x14ac:dyDescent="0.3">
      <c r="A415" s="119" t="s">
        <v>4429</v>
      </c>
      <c r="B415" s="9">
        <v>24</v>
      </c>
      <c r="C415" s="9" t="s">
        <v>4758</v>
      </c>
      <c r="D415" s="9" t="s">
        <v>4429</v>
      </c>
      <c r="E415" s="10">
        <v>1</v>
      </c>
      <c r="F415" s="10" t="s">
        <v>4193</v>
      </c>
      <c r="G415" s="9" t="s">
        <v>4575</v>
      </c>
      <c r="H415" s="113">
        <v>12060.425499999999</v>
      </c>
      <c r="J415" s="97"/>
    </row>
    <row r="416" spans="1:10" ht="14.4" x14ac:dyDescent="0.3">
      <c r="A416" s="119" t="s">
        <v>1489</v>
      </c>
      <c r="B416" s="7" t="s">
        <v>4150</v>
      </c>
      <c r="C416" s="7" t="s">
        <v>1489</v>
      </c>
      <c r="D416" s="23"/>
      <c r="E416" s="23"/>
      <c r="F416" s="23"/>
      <c r="G416" s="9" t="s">
        <v>1489</v>
      </c>
      <c r="H416" s="113"/>
      <c r="J416" s="97"/>
    </row>
    <row r="417" spans="1:10" ht="14.4" x14ac:dyDescent="0.3">
      <c r="A417" s="119" t="s">
        <v>4151</v>
      </c>
      <c r="B417" s="9">
        <v>4</v>
      </c>
      <c r="C417" s="9" t="s">
        <v>4758</v>
      </c>
      <c r="D417" s="9" t="s">
        <v>4151</v>
      </c>
      <c r="E417" s="10">
        <v>1</v>
      </c>
      <c r="F417" s="10" t="s">
        <v>4193</v>
      </c>
      <c r="G417" s="9" t="s">
        <v>4711</v>
      </c>
      <c r="H417" s="113">
        <v>271.24470000000002</v>
      </c>
      <c r="J417" s="97"/>
    </row>
    <row r="418" spans="1:10" ht="14.4" x14ac:dyDescent="0.3">
      <c r="A418" s="119" t="s">
        <v>4152</v>
      </c>
      <c r="B418" s="9">
        <v>6</v>
      </c>
      <c r="C418" s="9" t="s">
        <v>4758</v>
      </c>
      <c r="D418" s="9" t="s">
        <v>4152</v>
      </c>
      <c r="E418" s="10">
        <v>1</v>
      </c>
      <c r="F418" s="10" t="s">
        <v>4193</v>
      </c>
      <c r="G418" s="9" t="s">
        <v>4712</v>
      </c>
      <c r="H418" s="113">
        <v>545.36170000000004</v>
      </c>
      <c r="J418" s="97"/>
    </row>
    <row r="419" spans="1:10" ht="14.4" x14ac:dyDescent="0.3">
      <c r="A419" s="119" t="s">
        <v>1489</v>
      </c>
      <c r="B419" s="7" t="s">
        <v>4153</v>
      </c>
      <c r="C419" s="7" t="s">
        <v>1489</v>
      </c>
      <c r="D419" s="23"/>
      <c r="E419" s="23"/>
      <c r="F419" s="23"/>
      <c r="G419" s="9" t="s">
        <v>1489</v>
      </c>
      <c r="H419" s="113"/>
      <c r="J419" s="97"/>
    </row>
    <row r="420" spans="1:10" ht="14.4" x14ac:dyDescent="0.3">
      <c r="A420" s="119" t="s">
        <v>4477</v>
      </c>
      <c r="B420" s="86" t="s">
        <v>4449</v>
      </c>
      <c r="C420" s="86" t="s">
        <v>5005</v>
      </c>
      <c r="D420" s="85" t="s">
        <v>4477</v>
      </c>
      <c r="E420" s="104">
        <v>100</v>
      </c>
      <c r="F420" s="104" t="s">
        <v>4193</v>
      </c>
      <c r="G420" s="9" t="s">
        <v>5491</v>
      </c>
      <c r="H420" s="113">
        <v>37.299999999999997</v>
      </c>
      <c r="J420" s="97"/>
    </row>
    <row r="421" spans="1:10" ht="14.4" x14ac:dyDescent="0.3">
      <c r="A421" s="119" t="s">
        <v>4478</v>
      </c>
      <c r="B421" s="86" t="s">
        <v>4450</v>
      </c>
      <c r="C421" s="86" t="s">
        <v>5006</v>
      </c>
      <c r="D421" s="85" t="s">
        <v>4478</v>
      </c>
      <c r="E421" s="104">
        <v>25</v>
      </c>
      <c r="F421" s="104" t="s">
        <v>4193</v>
      </c>
      <c r="G421" s="9" t="s">
        <v>5492</v>
      </c>
      <c r="H421" s="113">
        <v>44.3</v>
      </c>
      <c r="J421" s="97"/>
    </row>
    <row r="422" spans="1:10" ht="14.4" x14ac:dyDescent="0.3">
      <c r="A422" s="119" t="s">
        <v>4479</v>
      </c>
      <c r="B422" s="86" t="s">
        <v>1585</v>
      </c>
      <c r="C422" s="86" t="s">
        <v>5007</v>
      </c>
      <c r="D422" s="85" t="s">
        <v>4479</v>
      </c>
      <c r="E422" s="104">
        <v>20</v>
      </c>
      <c r="F422" s="104" t="s">
        <v>4193</v>
      </c>
      <c r="G422" s="9" t="s">
        <v>5493</v>
      </c>
      <c r="H422" s="113">
        <v>109.2</v>
      </c>
      <c r="J422" s="97"/>
    </row>
    <row r="423" spans="1:10" ht="14.4" x14ac:dyDescent="0.3">
      <c r="A423" s="119" t="s">
        <v>4154</v>
      </c>
      <c r="B423" s="9" t="s">
        <v>4223</v>
      </c>
      <c r="C423" s="9" t="s">
        <v>5008</v>
      </c>
      <c r="D423" s="9" t="s">
        <v>4154</v>
      </c>
      <c r="E423" s="10">
        <v>8</v>
      </c>
      <c r="F423" s="10" t="s">
        <v>4193</v>
      </c>
      <c r="G423" s="9" t="s">
        <v>5494</v>
      </c>
      <c r="H423" s="113">
        <v>172.5</v>
      </c>
      <c r="J423" s="97"/>
    </row>
    <row r="424" spans="1:10" ht="14.4" x14ac:dyDescent="0.3">
      <c r="A424" s="119" t="s">
        <v>4155</v>
      </c>
      <c r="B424" s="9" t="s">
        <v>4227</v>
      </c>
      <c r="C424" s="9" t="s">
        <v>5009</v>
      </c>
      <c r="D424" s="12" t="s">
        <v>4155</v>
      </c>
      <c r="E424" s="10">
        <v>6</v>
      </c>
      <c r="F424" s="10" t="s">
        <v>4193</v>
      </c>
      <c r="G424" s="9" t="s">
        <v>5495</v>
      </c>
      <c r="H424" s="113">
        <v>996.4</v>
      </c>
      <c r="J424" s="97"/>
    </row>
    <row r="425" spans="1:10" ht="14.4" x14ac:dyDescent="0.3">
      <c r="A425" s="119" t="s">
        <v>4156</v>
      </c>
      <c r="B425" s="9" t="s">
        <v>4229</v>
      </c>
      <c r="C425" s="9" t="s">
        <v>5010</v>
      </c>
      <c r="D425" s="12" t="s">
        <v>4156</v>
      </c>
      <c r="E425" s="10">
        <v>3</v>
      </c>
      <c r="F425" s="10" t="s">
        <v>4193</v>
      </c>
      <c r="G425" s="9" t="s">
        <v>5496</v>
      </c>
      <c r="H425" s="113">
        <v>1649.3</v>
      </c>
      <c r="J425" s="97"/>
    </row>
    <row r="426" spans="1:10" ht="14.4" x14ac:dyDescent="0.3">
      <c r="A426" s="119" t="s">
        <v>4157</v>
      </c>
      <c r="B426" s="9" t="s">
        <v>4231</v>
      </c>
      <c r="C426" s="9" t="s">
        <v>5011</v>
      </c>
      <c r="D426" s="9" t="s">
        <v>4157</v>
      </c>
      <c r="E426" s="10">
        <v>1</v>
      </c>
      <c r="F426" s="10">
        <v>24</v>
      </c>
      <c r="G426" s="9" t="s">
        <v>5497</v>
      </c>
      <c r="H426" s="113">
        <v>1417.7</v>
      </c>
      <c r="J426" s="97"/>
    </row>
    <row r="427" spans="1:10" ht="14.4" x14ac:dyDescent="0.3">
      <c r="A427" s="119" t="s">
        <v>4158</v>
      </c>
      <c r="B427" s="9" t="s">
        <v>4233</v>
      </c>
      <c r="C427" s="9" t="s">
        <v>5012</v>
      </c>
      <c r="D427" s="9" t="s">
        <v>4158</v>
      </c>
      <c r="E427" s="10">
        <v>1</v>
      </c>
      <c r="F427" s="10">
        <v>8</v>
      </c>
      <c r="G427" s="9" t="s">
        <v>5498</v>
      </c>
      <c r="H427" s="113">
        <v>2268.3000000000002</v>
      </c>
      <c r="J427" s="97"/>
    </row>
    <row r="428" spans="1:10" ht="14.4" x14ac:dyDescent="0.3">
      <c r="A428" s="119" t="s">
        <v>4159</v>
      </c>
      <c r="B428" s="9">
        <v>14</v>
      </c>
      <c r="C428" s="9" t="s">
        <v>4758</v>
      </c>
      <c r="D428" s="9" t="s">
        <v>4159</v>
      </c>
      <c r="E428" s="10">
        <v>1</v>
      </c>
      <c r="F428" s="10" t="s">
        <v>4193</v>
      </c>
      <c r="G428" s="9" t="s">
        <v>1180</v>
      </c>
      <c r="H428" s="113">
        <v>3795.7</v>
      </c>
      <c r="J428" s="97"/>
    </row>
    <row r="429" spans="1:10" ht="14.4" x14ac:dyDescent="0.3">
      <c r="A429" s="119" t="s">
        <v>4160</v>
      </c>
      <c r="B429" s="9">
        <v>16</v>
      </c>
      <c r="C429" s="9" t="s">
        <v>4758</v>
      </c>
      <c r="D429" s="9" t="s">
        <v>4160</v>
      </c>
      <c r="E429" s="10">
        <v>1</v>
      </c>
      <c r="F429" s="10" t="s">
        <v>4193</v>
      </c>
      <c r="G429" s="9" t="s">
        <v>1181</v>
      </c>
      <c r="H429" s="113">
        <v>4505.7447000000002</v>
      </c>
      <c r="J429" s="97"/>
    </row>
    <row r="430" spans="1:10" ht="14.4" x14ac:dyDescent="0.3">
      <c r="A430" s="119" t="s">
        <v>4161</v>
      </c>
      <c r="B430" s="9">
        <v>18</v>
      </c>
      <c r="C430" s="9" t="s">
        <v>4758</v>
      </c>
      <c r="D430" s="9" t="s">
        <v>4161</v>
      </c>
      <c r="E430" s="10">
        <v>1</v>
      </c>
      <c r="F430" s="10" t="s">
        <v>4193</v>
      </c>
      <c r="G430" s="9" t="s">
        <v>1182</v>
      </c>
      <c r="H430" s="113">
        <v>4795.1596</v>
      </c>
      <c r="J430" s="97"/>
    </row>
    <row r="431" spans="1:10" ht="14.4" x14ac:dyDescent="0.3">
      <c r="A431" s="119" t="s">
        <v>4162</v>
      </c>
      <c r="B431" s="9">
        <v>20</v>
      </c>
      <c r="C431" s="9" t="s">
        <v>4758</v>
      </c>
      <c r="D431" s="9" t="s">
        <v>4162</v>
      </c>
      <c r="E431" s="10">
        <v>1</v>
      </c>
      <c r="F431" s="10" t="s">
        <v>4193</v>
      </c>
      <c r="G431" s="9" t="s">
        <v>1183</v>
      </c>
      <c r="H431" s="113">
        <v>8672.2234000000008</v>
      </c>
      <c r="J431" s="97"/>
    </row>
    <row r="432" spans="1:10" ht="14.4" x14ac:dyDescent="0.3">
      <c r="A432" s="119" t="s">
        <v>4163</v>
      </c>
      <c r="B432" s="9">
        <v>24</v>
      </c>
      <c r="C432" s="9" t="s">
        <v>4758</v>
      </c>
      <c r="D432" s="9" t="s">
        <v>4163</v>
      </c>
      <c r="E432" s="10">
        <v>1</v>
      </c>
      <c r="F432" s="10" t="s">
        <v>4193</v>
      </c>
      <c r="G432" s="9" t="s">
        <v>1184</v>
      </c>
      <c r="H432" s="113">
        <v>12486.627699999999</v>
      </c>
      <c r="J432" s="97"/>
    </row>
    <row r="433" spans="1:10" ht="14.4" x14ac:dyDescent="0.3">
      <c r="A433" s="119" t="s">
        <v>1489</v>
      </c>
      <c r="B433" s="7" t="s">
        <v>4164</v>
      </c>
      <c r="C433" s="7" t="s">
        <v>1489</v>
      </c>
      <c r="D433" s="23"/>
      <c r="E433" s="23"/>
      <c r="F433" s="23"/>
      <c r="G433" s="9" t="s">
        <v>1489</v>
      </c>
      <c r="H433" s="113"/>
      <c r="J433" s="97"/>
    </row>
    <row r="434" spans="1:10" ht="14.4" x14ac:dyDescent="0.3">
      <c r="A434" s="119" t="s">
        <v>4165</v>
      </c>
      <c r="B434" s="9">
        <v>4</v>
      </c>
      <c r="C434" s="9" t="s">
        <v>4758</v>
      </c>
      <c r="D434" s="9" t="s">
        <v>4165</v>
      </c>
      <c r="E434" s="10">
        <v>1</v>
      </c>
      <c r="F434" s="10" t="s">
        <v>4193</v>
      </c>
      <c r="G434" s="9" t="s">
        <v>4369</v>
      </c>
      <c r="H434" s="113">
        <v>267.24470000000002</v>
      </c>
      <c r="J434" s="97"/>
    </row>
    <row r="435" spans="1:10" ht="14.4" x14ac:dyDescent="0.3">
      <c r="A435" s="119" t="s">
        <v>4166</v>
      </c>
      <c r="B435" s="9">
        <v>6</v>
      </c>
      <c r="C435" s="9" t="s">
        <v>4758</v>
      </c>
      <c r="D435" s="9" t="s">
        <v>4166</v>
      </c>
      <c r="E435" s="10">
        <v>1</v>
      </c>
      <c r="F435" s="10" t="s">
        <v>4193</v>
      </c>
      <c r="G435" s="9" t="s">
        <v>1122</v>
      </c>
      <c r="H435" s="113">
        <v>537.19150000000002</v>
      </c>
      <c r="J435" s="97"/>
    </row>
    <row r="436" spans="1:10" ht="14.4" x14ac:dyDescent="0.3">
      <c r="A436" s="119" t="s">
        <v>4167</v>
      </c>
      <c r="B436" s="9">
        <v>8</v>
      </c>
      <c r="C436" s="9" t="s">
        <v>4758</v>
      </c>
      <c r="D436" s="9" t="s">
        <v>4167</v>
      </c>
      <c r="E436" s="10">
        <v>1</v>
      </c>
      <c r="F436" s="10" t="s">
        <v>4193</v>
      </c>
      <c r="G436" s="9" t="s">
        <v>1123</v>
      </c>
      <c r="H436" s="113">
        <v>4335.2</v>
      </c>
      <c r="J436" s="97"/>
    </row>
    <row r="437" spans="1:10" ht="14.4" x14ac:dyDescent="0.3">
      <c r="A437" s="119" t="s">
        <v>4168</v>
      </c>
      <c r="B437" s="9">
        <v>10</v>
      </c>
      <c r="C437" s="9" t="s">
        <v>4758</v>
      </c>
      <c r="D437" s="9" t="s">
        <v>4168</v>
      </c>
      <c r="E437" s="10">
        <v>1</v>
      </c>
      <c r="F437" s="10" t="s">
        <v>4193</v>
      </c>
      <c r="G437" s="9" t="s">
        <v>1120</v>
      </c>
      <c r="H437" s="113">
        <v>2158.3000000000002</v>
      </c>
      <c r="J437" s="97"/>
    </row>
    <row r="438" spans="1:10" ht="14.4" x14ac:dyDescent="0.3">
      <c r="A438" s="119" t="s">
        <v>4169</v>
      </c>
      <c r="B438" s="9">
        <v>12</v>
      </c>
      <c r="C438" s="9" t="s">
        <v>4758</v>
      </c>
      <c r="D438" s="9" t="s">
        <v>4169</v>
      </c>
      <c r="E438" s="10">
        <v>1</v>
      </c>
      <c r="F438" s="10" t="s">
        <v>4193</v>
      </c>
      <c r="G438" s="9" t="s">
        <v>1121</v>
      </c>
      <c r="H438" s="113">
        <v>2931.6</v>
      </c>
      <c r="J438" s="97"/>
    </row>
    <row r="439" spans="1:10" ht="14.4" x14ac:dyDescent="0.3">
      <c r="A439" s="119" t="s">
        <v>1489</v>
      </c>
      <c r="B439" s="7" t="s">
        <v>4756</v>
      </c>
      <c r="C439" s="7" t="s">
        <v>1489</v>
      </c>
      <c r="D439" s="23"/>
      <c r="E439" s="23"/>
      <c r="F439" s="23"/>
      <c r="G439" s="9" t="s">
        <v>1489</v>
      </c>
      <c r="H439" s="113"/>
      <c r="J439" s="97"/>
    </row>
    <row r="440" spans="1:10" ht="14.4" x14ac:dyDescent="0.3">
      <c r="A440" s="119" t="s">
        <v>4493</v>
      </c>
      <c r="B440" s="86" t="s">
        <v>4449</v>
      </c>
      <c r="C440" s="86" t="s">
        <v>5013</v>
      </c>
      <c r="D440" s="85" t="s">
        <v>4493</v>
      </c>
      <c r="E440" s="104">
        <v>100</v>
      </c>
      <c r="F440" s="104" t="s">
        <v>4193</v>
      </c>
      <c r="G440" s="9" t="s">
        <v>5499</v>
      </c>
      <c r="H440" s="113">
        <v>34.700000000000003</v>
      </c>
      <c r="J440" s="97"/>
    </row>
    <row r="441" spans="1:10" ht="14.4" x14ac:dyDescent="0.3">
      <c r="A441" s="119" t="s">
        <v>4494</v>
      </c>
      <c r="B441" s="86" t="s">
        <v>4450</v>
      </c>
      <c r="C441" s="86" t="s">
        <v>5014</v>
      </c>
      <c r="D441" s="85" t="s">
        <v>4494</v>
      </c>
      <c r="E441" s="104">
        <v>50</v>
      </c>
      <c r="F441" s="104" t="s">
        <v>4193</v>
      </c>
      <c r="G441" s="9" t="s">
        <v>5500</v>
      </c>
      <c r="H441" s="113">
        <v>53.4</v>
      </c>
      <c r="J441" s="97"/>
    </row>
    <row r="442" spans="1:10" ht="14.4" x14ac:dyDescent="0.3">
      <c r="A442" s="119" t="s">
        <v>4495</v>
      </c>
      <c r="B442" s="86" t="s">
        <v>1585</v>
      </c>
      <c r="C442" s="86" t="s">
        <v>5015</v>
      </c>
      <c r="D442" s="85" t="s">
        <v>4495</v>
      </c>
      <c r="E442" s="104">
        <v>20</v>
      </c>
      <c r="F442" s="104" t="s">
        <v>4193</v>
      </c>
      <c r="G442" s="9" t="s">
        <v>5501</v>
      </c>
      <c r="H442" s="113">
        <v>148.6</v>
      </c>
      <c r="J442" s="97"/>
    </row>
    <row r="443" spans="1:10" ht="14.4" x14ac:dyDescent="0.3">
      <c r="A443" s="119" t="s">
        <v>4171</v>
      </c>
      <c r="B443" s="9" t="s">
        <v>4223</v>
      </c>
      <c r="C443" s="9" t="s">
        <v>5016</v>
      </c>
      <c r="D443" s="9" t="s">
        <v>4171</v>
      </c>
      <c r="E443" s="10">
        <v>10</v>
      </c>
      <c r="F443" s="10" t="s">
        <v>4193</v>
      </c>
      <c r="G443" s="9" t="s">
        <v>5502</v>
      </c>
      <c r="H443" s="113">
        <v>248.5</v>
      </c>
      <c r="J443" s="97"/>
    </row>
    <row r="444" spans="1:10" ht="14.4" x14ac:dyDescent="0.3">
      <c r="A444" s="119" t="s">
        <v>4172</v>
      </c>
      <c r="B444" s="13" t="s">
        <v>4227</v>
      </c>
      <c r="C444" s="9" t="s">
        <v>5017</v>
      </c>
      <c r="D444" s="12" t="s">
        <v>4172</v>
      </c>
      <c r="E444" s="10">
        <v>4</v>
      </c>
      <c r="F444" s="10" t="s">
        <v>4193</v>
      </c>
      <c r="G444" s="9" t="s">
        <v>5503</v>
      </c>
      <c r="H444" s="113">
        <v>1110.8</v>
      </c>
      <c r="J444" s="97"/>
    </row>
    <row r="445" spans="1:10" ht="14.4" x14ac:dyDescent="0.3">
      <c r="A445" s="119" t="s">
        <v>4173</v>
      </c>
      <c r="B445" s="9" t="s">
        <v>4229</v>
      </c>
      <c r="C445" s="9" t="s">
        <v>5018</v>
      </c>
      <c r="D445" s="9" t="s">
        <v>4173</v>
      </c>
      <c r="E445" s="10">
        <v>2</v>
      </c>
      <c r="F445" s="10" t="s">
        <v>4193</v>
      </c>
      <c r="G445" s="9" t="s">
        <v>5504</v>
      </c>
      <c r="H445" s="113">
        <v>2155.1</v>
      </c>
      <c r="J445" s="97"/>
    </row>
    <row r="446" spans="1:10" ht="14.4" x14ac:dyDescent="0.3">
      <c r="A446" s="119" t="s">
        <v>4174</v>
      </c>
      <c r="B446" s="9" t="s">
        <v>3954</v>
      </c>
      <c r="C446" s="9" t="s">
        <v>4758</v>
      </c>
      <c r="D446" s="9" t="s">
        <v>4174</v>
      </c>
      <c r="E446" s="10">
        <v>1</v>
      </c>
      <c r="F446" s="10">
        <v>8</v>
      </c>
      <c r="G446" s="9" t="s">
        <v>1211</v>
      </c>
      <c r="H446" s="113">
        <v>3256.2</v>
      </c>
      <c r="J446" s="97"/>
    </row>
    <row r="447" spans="1:10" ht="14.4" x14ac:dyDescent="0.3">
      <c r="A447" s="119" t="s">
        <v>4175</v>
      </c>
      <c r="B447" s="9" t="s">
        <v>3956</v>
      </c>
      <c r="C447" s="9" t="s">
        <v>4758</v>
      </c>
      <c r="D447" s="9" t="s">
        <v>4175</v>
      </c>
      <c r="E447" s="10">
        <v>1</v>
      </c>
      <c r="F447" s="10">
        <v>6</v>
      </c>
      <c r="G447" s="9" t="s">
        <v>1212</v>
      </c>
      <c r="H447" s="113">
        <v>4622.2</v>
      </c>
      <c r="J447" s="97"/>
    </row>
    <row r="448" spans="1:10" ht="14.4" x14ac:dyDescent="0.3">
      <c r="A448" s="119"/>
      <c r="B448" s="13">
        <v>14</v>
      </c>
      <c r="C448" s="9" t="s">
        <v>5754</v>
      </c>
      <c r="D448" s="12"/>
      <c r="H448" s="113">
        <v>1673.4574</v>
      </c>
      <c r="J448" s="97"/>
    </row>
    <row r="449" spans="1:10" ht="14.4" x14ac:dyDescent="0.3">
      <c r="A449" s="119"/>
      <c r="B449" s="9">
        <v>16</v>
      </c>
      <c r="C449" s="9" t="s">
        <v>5755</v>
      </c>
      <c r="H449" s="113">
        <v>2509.3616999999999</v>
      </c>
      <c r="J449" s="97"/>
    </row>
    <row r="450" spans="1:10" ht="14.4" x14ac:dyDescent="0.3">
      <c r="A450" s="119" t="s">
        <v>4176</v>
      </c>
      <c r="B450" s="9">
        <v>20</v>
      </c>
      <c r="C450" s="9" t="s">
        <v>4758</v>
      </c>
      <c r="D450" s="9" t="s">
        <v>4176</v>
      </c>
      <c r="E450" s="10">
        <v>1</v>
      </c>
      <c r="F450" s="10" t="s">
        <v>4193</v>
      </c>
      <c r="G450" s="9" t="s">
        <v>1213</v>
      </c>
      <c r="H450" s="113">
        <v>10617.0957</v>
      </c>
      <c r="J450" s="97"/>
    </row>
    <row r="451" spans="1:10" ht="14.4" x14ac:dyDescent="0.3">
      <c r="A451" s="119" t="s">
        <v>4177</v>
      </c>
      <c r="B451" s="9">
        <v>24</v>
      </c>
      <c r="C451" s="9" t="s">
        <v>4758</v>
      </c>
      <c r="D451" s="9" t="s">
        <v>4177</v>
      </c>
      <c r="E451" s="10">
        <v>1</v>
      </c>
      <c r="F451" s="10" t="s">
        <v>4193</v>
      </c>
      <c r="G451" s="9" t="s">
        <v>1214</v>
      </c>
      <c r="H451" s="113">
        <v>14704.074500000001</v>
      </c>
      <c r="J451" s="97"/>
    </row>
    <row r="452" spans="1:10" ht="14.4" x14ac:dyDescent="0.3">
      <c r="A452" s="119" t="s">
        <v>1489</v>
      </c>
      <c r="B452" s="15" t="s">
        <v>4581</v>
      </c>
      <c r="C452" s="15" t="s">
        <v>1489</v>
      </c>
      <c r="G452" s="9" t="s">
        <v>1489</v>
      </c>
      <c r="H452" s="113"/>
      <c r="J452" s="97"/>
    </row>
    <row r="453" spans="1:10" ht="14.4" x14ac:dyDescent="0.3">
      <c r="A453" s="119" t="s">
        <v>4679</v>
      </c>
      <c r="B453" s="21" t="s">
        <v>4449</v>
      </c>
      <c r="C453" s="21" t="s">
        <v>5019</v>
      </c>
      <c r="D453" s="9" t="s">
        <v>4679</v>
      </c>
      <c r="E453" s="10">
        <v>50</v>
      </c>
      <c r="F453" s="10" t="s">
        <v>4193</v>
      </c>
      <c r="G453" s="9" t="s">
        <v>5505</v>
      </c>
      <c r="H453" s="113">
        <v>62.2</v>
      </c>
      <c r="J453" s="97"/>
    </row>
    <row r="454" spans="1:10" ht="14.4" x14ac:dyDescent="0.3">
      <c r="A454" s="119" t="s">
        <v>4483</v>
      </c>
      <c r="B454" s="86" t="s">
        <v>4450</v>
      </c>
      <c r="C454" s="86" t="s">
        <v>5020</v>
      </c>
      <c r="D454" s="85" t="s">
        <v>4483</v>
      </c>
      <c r="E454" s="84">
        <v>25</v>
      </c>
      <c r="F454" s="84" t="s">
        <v>4193</v>
      </c>
      <c r="G454" s="9" t="s">
        <v>5506</v>
      </c>
      <c r="H454" s="113">
        <v>69.5</v>
      </c>
      <c r="J454" s="97"/>
    </row>
    <row r="455" spans="1:10" ht="14.4" x14ac:dyDescent="0.3">
      <c r="A455" s="119" t="s">
        <v>4484</v>
      </c>
      <c r="B455" s="86" t="s">
        <v>1585</v>
      </c>
      <c r="C455" s="86" t="s">
        <v>5021</v>
      </c>
      <c r="D455" s="85" t="s">
        <v>4484</v>
      </c>
      <c r="E455" s="84">
        <v>10</v>
      </c>
      <c r="F455" s="84" t="s">
        <v>4193</v>
      </c>
      <c r="G455" s="9" t="s">
        <v>5507</v>
      </c>
      <c r="H455" s="113">
        <v>160.1</v>
      </c>
      <c r="J455" s="97"/>
    </row>
    <row r="456" spans="1:10" ht="14.4" x14ac:dyDescent="0.3">
      <c r="A456" s="119" t="s">
        <v>4432</v>
      </c>
      <c r="B456" s="86" t="s">
        <v>4223</v>
      </c>
      <c r="C456" s="86" t="s">
        <v>5022</v>
      </c>
      <c r="D456" s="97" t="s">
        <v>4432</v>
      </c>
      <c r="E456" s="95">
        <v>5</v>
      </c>
      <c r="F456" s="10" t="s">
        <v>4193</v>
      </c>
      <c r="G456" s="9" t="s">
        <v>5508</v>
      </c>
      <c r="H456" s="113">
        <v>302.10000000000002</v>
      </c>
      <c r="J456" s="97"/>
    </row>
    <row r="457" spans="1:10" ht="14.4" x14ac:dyDescent="0.3">
      <c r="A457" s="119" t="s">
        <v>4433</v>
      </c>
      <c r="B457" s="86" t="s">
        <v>4227</v>
      </c>
      <c r="C457" s="86" t="s">
        <v>5023</v>
      </c>
      <c r="D457" s="97" t="s">
        <v>4433</v>
      </c>
      <c r="E457" s="95">
        <v>5</v>
      </c>
      <c r="F457" s="10" t="s">
        <v>4193</v>
      </c>
      <c r="G457" s="9" t="s">
        <v>5509</v>
      </c>
      <c r="H457" s="113">
        <v>1177.8</v>
      </c>
      <c r="J457" s="97"/>
    </row>
    <row r="458" spans="1:10" ht="14.4" x14ac:dyDescent="0.3">
      <c r="A458" s="119" t="s">
        <v>1489</v>
      </c>
      <c r="B458" s="15" t="s">
        <v>4585</v>
      </c>
      <c r="C458" s="15" t="s">
        <v>1489</v>
      </c>
      <c r="D458" s="100"/>
      <c r="E458" s="101"/>
      <c r="F458" s="99"/>
      <c r="G458" s="9" t="s">
        <v>1489</v>
      </c>
      <c r="H458" s="113"/>
      <c r="J458" s="97"/>
    </row>
    <row r="459" spans="1:10" ht="14.4" x14ac:dyDescent="0.3">
      <c r="A459" s="119"/>
      <c r="B459" s="21" t="s">
        <v>5752</v>
      </c>
      <c r="C459" s="21" t="s">
        <v>5753</v>
      </c>
      <c r="H459" s="113">
        <v>152.80000000000001</v>
      </c>
      <c r="J459" s="97"/>
    </row>
    <row r="460" spans="1:10" ht="14.4" x14ac:dyDescent="0.3">
      <c r="A460" s="119" t="s">
        <v>4682</v>
      </c>
      <c r="B460" s="86" t="s">
        <v>4449</v>
      </c>
      <c r="C460" s="86" t="s">
        <v>5024</v>
      </c>
      <c r="D460" s="85" t="s">
        <v>4682</v>
      </c>
      <c r="E460" s="84">
        <v>50</v>
      </c>
      <c r="F460" s="84" t="s">
        <v>4193</v>
      </c>
      <c r="G460" s="9" t="s">
        <v>5510</v>
      </c>
      <c r="H460" s="113">
        <v>95.5</v>
      </c>
      <c r="J460" s="97"/>
    </row>
    <row r="461" spans="1:10" ht="14.4" x14ac:dyDescent="0.3">
      <c r="A461" s="119" t="s">
        <v>4490</v>
      </c>
      <c r="B461" s="86" t="s">
        <v>4450</v>
      </c>
      <c r="C461" s="86" t="s">
        <v>5025</v>
      </c>
      <c r="D461" s="85" t="s">
        <v>4490</v>
      </c>
      <c r="E461" s="84">
        <v>25</v>
      </c>
      <c r="F461" s="84" t="s">
        <v>4193</v>
      </c>
      <c r="G461" s="9" t="s">
        <v>5511</v>
      </c>
      <c r="H461" s="113">
        <v>114.4</v>
      </c>
      <c r="J461" s="97"/>
    </row>
    <row r="462" spans="1:10" ht="14.4" x14ac:dyDescent="0.3">
      <c r="A462" s="119" t="s">
        <v>4491</v>
      </c>
      <c r="B462" s="86" t="s">
        <v>1585</v>
      </c>
      <c r="C462" s="86" t="s">
        <v>5026</v>
      </c>
      <c r="D462" s="85" t="s">
        <v>4491</v>
      </c>
      <c r="E462" s="84">
        <v>20</v>
      </c>
      <c r="F462" s="84" t="s">
        <v>4193</v>
      </c>
      <c r="G462" s="9" t="s">
        <v>5512</v>
      </c>
      <c r="H462" s="113">
        <v>284.60000000000002</v>
      </c>
      <c r="J462" s="97"/>
    </row>
    <row r="463" spans="1:10" ht="14.4" x14ac:dyDescent="0.3">
      <c r="A463" s="119" t="s">
        <v>4492</v>
      </c>
      <c r="B463" s="86" t="s">
        <v>4223</v>
      </c>
      <c r="C463" s="86" t="s">
        <v>5027</v>
      </c>
      <c r="D463" s="85" t="s">
        <v>4492</v>
      </c>
      <c r="E463" s="84">
        <v>5</v>
      </c>
      <c r="F463" s="84" t="s">
        <v>4193</v>
      </c>
      <c r="G463" s="9" t="s">
        <v>5513</v>
      </c>
      <c r="H463" s="113">
        <v>438.4</v>
      </c>
      <c r="J463" s="97"/>
    </row>
    <row r="464" spans="1:10" ht="14.4" x14ac:dyDescent="0.3">
      <c r="A464" s="119" t="s">
        <v>1489</v>
      </c>
      <c r="B464" s="15" t="s">
        <v>4762</v>
      </c>
      <c r="C464" s="15" t="s">
        <v>1489</v>
      </c>
      <c r="D464" s="111"/>
      <c r="E464" s="95"/>
      <c r="G464" s="9" t="s">
        <v>1489</v>
      </c>
      <c r="H464" s="113"/>
      <c r="J464" s="97"/>
    </row>
    <row r="465" spans="1:10" ht="14.4" x14ac:dyDescent="0.3">
      <c r="A465" s="119" t="s">
        <v>4681</v>
      </c>
      <c r="B465" s="86" t="s">
        <v>3693</v>
      </c>
      <c r="C465" s="86" t="s">
        <v>5028</v>
      </c>
      <c r="D465" s="111" t="s">
        <v>4681</v>
      </c>
      <c r="E465" s="95">
        <v>15</v>
      </c>
      <c r="F465" s="10" t="s">
        <v>4193</v>
      </c>
      <c r="G465" s="9" t="s">
        <v>5514</v>
      </c>
      <c r="H465" s="113">
        <v>613.4</v>
      </c>
      <c r="J465" s="97"/>
    </row>
    <row r="466" spans="1:10" ht="14.4" x14ac:dyDescent="0.3">
      <c r="A466" s="119" t="s">
        <v>1489</v>
      </c>
      <c r="B466" s="15" t="s">
        <v>4740</v>
      </c>
      <c r="C466" s="15" t="s">
        <v>1489</v>
      </c>
      <c r="D466" s="98"/>
      <c r="E466" s="99"/>
      <c r="F466" s="99"/>
      <c r="G466" s="9" t="s">
        <v>1489</v>
      </c>
      <c r="H466" s="113"/>
      <c r="J466" s="97"/>
    </row>
    <row r="467" spans="1:10" ht="14.4" x14ac:dyDescent="0.3">
      <c r="A467" s="119" t="s">
        <v>4513</v>
      </c>
      <c r="B467" s="86" t="s">
        <v>3871</v>
      </c>
      <c r="C467" s="86" t="s">
        <v>5029</v>
      </c>
      <c r="D467" s="85" t="s">
        <v>4513</v>
      </c>
      <c r="E467" s="84">
        <v>1</v>
      </c>
      <c r="F467" s="84" t="s">
        <v>4193</v>
      </c>
      <c r="G467" s="9" t="s">
        <v>5515</v>
      </c>
      <c r="H467" s="113">
        <v>200.3</v>
      </c>
      <c r="J467" s="97"/>
    </row>
    <row r="468" spans="1:10" ht="14.4" x14ac:dyDescent="0.3">
      <c r="A468" s="119" t="s">
        <v>1489</v>
      </c>
      <c r="B468" s="7" t="s">
        <v>4727</v>
      </c>
      <c r="C468" s="7" t="s">
        <v>1489</v>
      </c>
      <c r="D468" s="85"/>
      <c r="E468" s="84"/>
      <c r="F468" s="84"/>
      <c r="G468" s="9" t="s">
        <v>1489</v>
      </c>
      <c r="H468" s="113"/>
      <c r="J468" s="97"/>
    </row>
    <row r="469" spans="1:10" ht="14.4" x14ac:dyDescent="0.3">
      <c r="A469" s="119" t="s">
        <v>4677</v>
      </c>
      <c r="B469" s="86" t="s">
        <v>4676</v>
      </c>
      <c r="C469" s="86" t="s">
        <v>5030</v>
      </c>
      <c r="D469" s="86" t="s">
        <v>4677</v>
      </c>
      <c r="E469" s="84">
        <v>10</v>
      </c>
      <c r="F469" s="84" t="s">
        <v>4193</v>
      </c>
      <c r="G469" s="9" t="s">
        <v>5516</v>
      </c>
      <c r="H469" s="113">
        <v>390</v>
      </c>
      <c r="J469" s="97"/>
    </row>
    <row r="470" spans="1:10" ht="14.4" x14ac:dyDescent="0.3">
      <c r="A470" s="119" t="s">
        <v>1489</v>
      </c>
      <c r="B470" s="7" t="s">
        <v>4741</v>
      </c>
      <c r="C470" s="7" t="s">
        <v>1489</v>
      </c>
      <c r="D470" s="98"/>
      <c r="E470" s="99"/>
      <c r="F470" s="99"/>
      <c r="G470" s="9" t="s">
        <v>1489</v>
      </c>
      <c r="H470" s="113"/>
      <c r="J470" s="97"/>
    </row>
    <row r="471" spans="1:10" ht="14.4" x14ac:dyDescent="0.3">
      <c r="A471" s="119" t="s">
        <v>4488</v>
      </c>
      <c r="B471" s="86" t="s">
        <v>3693</v>
      </c>
      <c r="C471" s="86" t="s">
        <v>5031</v>
      </c>
      <c r="D471" s="85" t="s">
        <v>4488</v>
      </c>
      <c r="E471" s="99">
        <v>25</v>
      </c>
      <c r="F471" s="99" t="s">
        <v>4193</v>
      </c>
      <c r="G471" s="9" t="s">
        <v>5517</v>
      </c>
      <c r="H471" s="113">
        <v>214.4</v>
      </c>
      <c r="J471" s="97"/>
    </row>
    <row r="472" spans="1:10" ht="14.4" x14ac:dyDescent="0.3">
      <c r="A472" s="119" t="s">
        <v>4489</v>
      </c>
      <c r="B472" s="86" t="s">
        <v>3697</v>
      </c>
      <c r="C472" s="86" t="s">
        <v>5032</v>
      </c>
      <c r="D472" s="85" t="s">
        <v>4489</v>
      </c>
      <c r="E472" s="99">
        <v>15</v>
      </c>
      <c r="F472" s="99" t="s">
        <v>4193</v>
      </c>
      <c r="G472" s="9" t="s">
        <v>5518</v>
      </c>
      <c r="H472" s="113">
        <v>423.4</v>
      </c>
      <c r="J472" s="97"/>
    </row>
    <row r="473" spans="1:10" ht="14.4" x14ac:dyDescent="0.3">
      <c r="A473" s="119" t="s">
        <v>1489</v>
      </c>
      <c r="B473" s="15" t="s">
        <v>4741</v>
      </c>
      <c r="C473" s="15" t="s">
        <v>1489</v>
      </c>
      <c r="D473" s="85"/>
      <c r="G473" s="9" t="s">
        <v>1489</v>
      </c>
      <c r="H473" s="113"/>
      <c r="J473" s="97"/>
    </row>
    <row r="474" spans="1:10" ht="14.4" x14ac:dyDescent="0.3">
      <c r="A474" s="119" t="s">
        <v>4673</v>
      </c>
      <c r="B474" s="86" t="s">
        <v>3691</v>
      </c>
      <c r="C474" s="86" t="s">
        <v>5033</v>
      </c>
      <c r="D474" s="85" t="s">
        <v>4673</v>
      </c>
      <c r="E474" s="10">
        <v>25</v>
      </c>
      <c r="F474" s="10" t="s">
        <v>4193</v>
      </c>
      <c r="G474" s="9" t="s">
        <v>5519</v>
      </c>
      <c r="H474" s="113">
        <v>267.7</v>
      </c>
      <c r="J474" s="97"/>
    </row>
    <row r="475" spans="1:10" ht="14.4" x14ac:dyDescent="0.3">
      <c r="A475" s="119" t="s">
        <v>1489</v>
      </c>
      <c r="B475" s="7" t="s">
        <v>4729</v>
      </c>
      <c r="C475" s="7" t="s">
        <v>1489</v>
      </c>
      <c r="D475" s="85"/>
      <c r="G475" s="9" t="s">
        <v>1489</v>
      </c>
      <c r="H475" s="113"/>
      <c r="J475" s="97"/>
    </row>
    <row r="476" spans="1:10" ht="14.4" x14ac:dyDescent="0.3">
      <c r="A476" s="119" t="s">
        <v>4680</v>
      </c>
      <c r="B476" s="86" t="s">
        <v>3693</v>
      </c>
      <c r="C476" s="86" t="s">
        <v>5034</v>
      </c>
      <c r="D476" s="85" t="s">
        <v>4680</v>
      </c>
      <c r="E476" s="10">
        <v>25</v>
      </c>
      <c r="F476" s="10" t="s">
        <v>4193</v>
      </c>
      <c r="G476" s="9" t="s">
        <v>5520</v>
      </c>
      <c r="H476" s="113">
        <v>480.2</v>
      </c>
      <c r="J476" s="97"/>
    </row>
    <row r="477" spans="1:10" ht="14.4" x14ac:dyDescent="0.3">
      <c r="A477" s="119" t="s">
        <v>1489</v>
      </c>
      <c r="B477" s="109" t="s">
        <v>4761</v>
      </c>
      <c r="C477" s="109" t="s">
        <v>1489</v>
      </c>
      <c r="D477" s="85"/>
      <c r="G477" s="9" t="s">
        <v>1489</v>
      </c>
      <c r="H477" s="113"/>
      <c r="J477" s="97"/>
    </row>
    <row r="478" spans="1:10" ht="14.4" x14ac:dyDescent="0.3">
      <c r="A478" s="119" t="s">
        <v>4674</v>
      </c>
      <c r="B478" s="86" t="s">
        <v>3691</v>
      </c>
      <c r="C478" s="86" t="s">
        <v>5035</v>
      </c>
      <c r="D478" s="85" t="s">
        <v>4674</v>
      </c>
      <c r="E478" s="10">
        <v>10</v>
      </c>
      <c r="F478" s="10" t="s">
        <v>4193</v>
      </c>
      <c r="G478" s="9" t="s">
        <v>5521</v>
      </c>
      <c r="H478" s="113">
        <v>361.8</v>
      </c>
      <c r="J478" s="97"/>
    </row>
    <row r="479" spans="1:10" ht="14.4" x14ac:dyDescent="0.3">
      <c r="A479" s="119" t="s">
        <v>4675</v>
      </c>
      <c r="B479" s="86" t="s">
        <v>3693</v>
      </c>
      <c r="C479" s="86" t="s">
        <v>5036</v>
      </c>
      <c r="D479" s="85" t="s">
        <v>4675</v>
      </c>
      <c r="E479" s="10">
        <v>10</v>
      </c>
      <c r="F479" s="10" t="s">
        <v>4193</v>
      </c>
      <c r="G479" s="9" t="s">
        <v>5522</v>
      </c>
      <c r="H479" s="113">
        <v>243.3</v>
      </c>
      <c r="J479" s="97"/>
    </row>
    <row r="480" spans="1:10" ht="14.4" x14ac:dyDescent="0.3">
      <c r="A480" s="119" t="s">
        <v>1489</v>
      </c>
      <c r="B480" s="15" t="s">
        <v>4742</v>
      </c>
      <c r="C480" s="15" t="s">
        <v>1489</v>
      </c>
      <c r="D480" s="102"/>
      <c r="E480" s="103"/>
      <c r="F480" s="103"/>
      <c r="G480" s="9" t="s">
        <v>1489</v>
      </c>
      <c r="H480" s="113"/>
      <c r="J480" s="97"/>
    </row>
    <row r="481" spans="1:10" ht="14.4" x14ac:dyDescent="0.3">
      <c r="A481" s="119" t="s">
        <v>4523</v>
      </c>
      <c r="B481" s="86" t="s">
        <v>4525</v>
      </c>
      <c r="C481" s="86" t="s">
        <v>5037</v>
      </c>
      <c r="D481" s="85" t="s">
        <v>4523</v>
      </c>
      <c r="E481" s="84">
        <v>20</v>
      </c>
      <c r="F481" s="84" t="s">
        <v>4193</v>
      </c>
      <c r="G481" s="9" t="s">
        <v>5523</v>
      </c>
      <c r="H481" s="113">
        <v>105.7</v>
      </c>
      <c r="J481" s="97"/>
    </row>
    <row r="482" spans="1:10" ht="14.4" x14ac:dyDescent="0.3">
      <c r="A482" s="119" t="s">
        <v>4672</v>
      </c>
      <c r="B482" s="86" t="s">
        <v>4453</v>
      </c>
      <c r="C482" s="86" t="s">
        <v>5038</v>
      </c>
      <c r="D482" s="85" t="s">
        <v>4672</v>
      </c>
      <c r="E482" s="84">
        <v>25</v>
      </c>
      <c r="F482" s="84" t="s">
        <v>4193</v>
      </c>
      <c r="G482" s="9" t="s">
        <v>5524</v>
      </c>
      <c r="H482" s="113">
        <v>132.80000000000001</v>
      </c>
      <c r="J482" s="97"/>
    </row>
    <row r="483" spans="1:10" ht="14.4" x14ac:dyDescent="0.3">
      <c r="A483" s="119" t="s">
        <v>4524</v>
      </c>
      <c r="B483" s="86" t="s">
        <v>27</v>
      </c>
      <c r="C483" s="86" t="s">
        <v>5039</v>
      </c>
      <c r="D483" s="85" t="s">
        <v>4524</v>
      </c>
      <c r="E483" s="84">
        <v>25</v>
      </c>
      <c r="F483" s="84" t="s">
        <v>4193</v>
      </c>
      <c r="G483" s="9" t="s">
        <v>5525</v>
      </c>
      <c r="H483" s="113">
        <v>144.19999999999999</v>
      </c>
      <c r="J483" s="97"/>
    </row>
    <row r="484" spans="1:10" ht="14.4" x14ac:dyDescent="0.3">
      <c r="A484" s="119" t="s">
        <v>4678</v>
      </c>
      <c r="B484" s="86" t="s">
        <v>1585</v>
      </c>
      <c r="C484" s="86" t="s">
        <v>5040</v>
      </c>
      <c r="D484" s="85" t="s">
        <v>4678</v>
      </c>
      <c r="E484" s="84">
        <v>10</v>
      </c>
      <c r="F484" s="84" t="s">
        <v>4193</v>
      </c>
      <c r="G484" s="9" t="s">
        <v>5526</v>
      </c>
      <c r="H484" s="113">
        <v>377</v>
      </c>
      <c r="J484" s="97"/>
    </row>
    <row r="485" spans="1:10" ht="14.4" x14ac:dyDescent="0.3">
      <c r="A485" s="119"/>
      <c r="B485" s="86" t="s">
        <v>4223</v>
      </c>
      <c r="C485" s="86" t="s">
        <v>5756</v>
      </c>
      <c r="D485" s="85"/>
      <c r="E485" s="84"/>
      <c r="F485" s="84"/>
      <c r="H485" s="113">
        <v>517.08510000000001</v>
      </c>
      <c r="J485" s="97"/>
    </row>
    <row r="486" spans="1:10" ht="14.4" x14ac:dyDescent="0.3">
      <c r="A486" s="119" t="s">
        <v>1489</v>
      </c>
      <c r="B486" s="15" t="s">
        <v>4728</v>
      </c>
      <c r="C486" s="15" t="s">
        <v>1489</v>
      </c>
      <c r="D486" s="85"/>
      <c r="E486" s="84"/>
      <c r="F486" s="84"/>
      <c r="G486" s="9" t="s">
        <v>1489</v>
      </c>
      <c r="H486" s="113"/>
      <c r="J486" s="97"/>
    </row>
    <row r="487" spans="1:10" ht="14.4" x14ac:dyDescent="0.3">
      <c r="A487" s="119" t="s">
        <v>4671</v>
      </c>
      <c r="B487" s="86" t="s">
        <v>4453</v>
      </c>
      <c r="C487" s="86" t="s">
        <v>5235</v>
      </c>
      <c r="D487" s="85" t="s">
        <v>4671</v>
      </c>
      <c r="E487" s="84">
        <v>10</v>
      </c>
      <c r="F487" s="84" t="s">
        <v>4193</v>
      </c>
      <c r="G487" s="9" t="s">
        <v>5527</v>
      </c>
      <c r="H487" s="113">
        <v>154.4</v>
      </c>
      <c r="J487" s="97"/>
    </row>
    <row r="488" spans="1:10" ht="14.4" x14ac:dyDescent="0.3">
      <c r="A488" s="119" t="s">
        <v>1489</v>
      </c>
      <c r="B488" s="7" t="s">
        <v>4178</v>
      </c>
      <c r="C488" s="7" t="s">
        <v>1489</v>
      </c>
      <c r="D488" s="23"/>
      <c r="E488" s="23"/>
      <c r="F488" s="23"/>
      <c r="G488" s="9" t="s">
        <v>1489</v>
      </c>
      <c r="H488" s="113"/>
      <c r="J488" s="97"/>
    </row>
    <row r="489" spans="1:10" ht="14.4" x14ac:dyDescent="0.3">
      <c r="A489" s="119" t="s">
        <v>4501</v>
      </c>
      <c r="B489" s="86" t="s">
        <v>4449</v>
      </c>
      <c r="C489" s="86" t="s">
        <v>5041</v>
      </c>
      <c r="D489" s="85" t="s">
        <v>4501</v>
      </c>
      <c r="E489" s="84">
        <v>40</v>
      </c>
      <c r="F489" s="84" t="s">
        <v>4193</v>
      </c>
      <c r="G489" s="9" t="s">
        <v>5528</v>
      </c>
      <c r="H489" s="113">
        <v>113.5</v>
      </c>
      <c r="J489" s="97"/>
    </row>
    <row r="490" spans="1:10" ht="14.4" x14ac:dyDescent="0.3">
      <c r="A490" s="119" t="s">
        <v>4502</v>
      </c>
      <c r="B490" s="86" t="s">
        <v>4450</v>
      </c>
      <c r="C490" s="86" t="s">
        <v>5042</v>
      </c>
      <c r="D490" s="85" t="s">
        <v>4502</v>
      </c>
      <c r="E490" s="84">
        <v>25</v>
      </c>
      <c r="F490" s="84" t="s">
        <v>4193</v>
      </c>
      <c r="G490" s="9" t="s">
        <v>5529</v>
      </c>
      <c r="H490" s="113">
        <v>146.19999999999999</v>
      </c>
      <c r="J490" s="97"/>
    </row>
    <row r="491" spans="1:10" ht="14.4" x14ac:dyDescent="0.3">
      <c r="A491" s="119" t="s">
        <v>4503</v>
      </c>
      <c r="B491" s="86" t="s">
        <v>1585</v>
      </c>
      <c r="C491" s="86" t="s">
        <v>5043</v>
      </c>
      <c r="D491" s="85" t="s">
        <v>4503</v>
      </c>
      <c r="E491" s="84">
        <v>20</v>
      </c>
      <c r="F491" s="84" t="s">
        <v>4193</v>
      </c>
      <c r="G491" s="9" t="s">
        <v>5530</v>
      </c>
      <c r="H491" s="113">
        <v>315.39999999999998</v>
      </c>
      <c r="J491" s="97"/>
    </row>
    <row r="492" spans="1:10" ht="14.4" x14ac:dyDescent="0.3">
      <c r="A492" s="119" t="s">
        <v>4430</v>
      </c>
      <c r="B492" s="9" t="s">
        <v>4223</v>
      </c>
      <c r="C492" s="9" t="s">
        <v>5044</v>
      </c>
      <c r="D492" s="9" t="s">
        <v>4430</v>
      </c>
      <c r="E492" s="10">
        <v>10</v>
      </c>
      <c r="F492" s="10" t="s">
        <v>4193</v>
      </c>
      <c r="G492" s="9" t="s">
        <v>5531</v>
      </c>
      <c r="H492" s="113">
        <v>490.5</v>
      </c>
      <c r="J492" s="97"/>
    </row>
    <row r="493" spans="1:10" ht="14.4" x14ac:dyDescent="0.3">
      <c r="A493" s="119" t="s">
        <v>1489</v>
      </c>
      <c r="B493" s="7" t="s">
        <v>3999</v>
      </c>
      <c r="C493" s="7" t="s">
        <v>1489</v>
      </c>
      <c r="D493" s="23"/>
      <c r="E493" s="23"/>
      <c r="F493" s="23"/>
      <c r="G493" s="9" t="s">
        <v>1489</v>
      </c>
      <c r="H493" s="113"/>
      <c r="J493" s="97"/>
    </row>
    <row r="494" spans="1:10" ht="14.4" x14ac:dyDescent="0.3">
      <c r="A494" s="119" t="s">
        <v>4507</v>
      </c>
      <c r="B494" s="86" t="s">
        <v>4449</v>
      </c>
      <c r="C494" s="86" t="s">
        <v>5045</v>
      </c>
      <c r="D494" s="85" t="s">
        <v>4507</v>
      </c>
      <c r="E494" s="84">
        <v>100</v>
      </c>
      <c r="F494" s="84" t="s">
        <v>4193</v>
      </c>
      <c r="G494" s="9" t="s">
        <v>5532</v>
      </c>
      <c r="H494" s="113">
        <v>25.2</v>
      </c>
      <c r="J494" s="97"/>
    </row>
    <row r="495" spans="1:10" ht="14.4" x14ac:dyDescent="0.3">
      <c r="A495" s="119" t="s">
        <v>4508</v>
      </c>
      <c r="B495" s="86" t="s">
        <v>4450</v>
      </c>
      <c r="C495" s="86" t="s">
        <v>5046</v>
      </c>
      <c r="D495" s="85" t="s">
        <v>4508</v>
      </c>
      <c r="E495" s="84">
        <v>50</v>
      </c>
      <c r="F495" s="84" t="s">
        <v>4193</v>
      </c>
      <c r="G495" s="9" t="s">
        <v>5533</v>
      </c>
      <c r="H495" s="113">
        <v>40.1</v>
      </c>
      <c r="J495" s="97"/>
    </row>
    <row r="496" spans="1:10" ht="14.4" x14ac:dyDescent="0.3">
      <c r="A496" s="119" t="s">
        <v>4509</v>
      </c>
      <c r="B496" s="86" t="s">
        <v>1585</v>
      </c>
      <c r="C496" s="86" t="s">
        <v>5047</v>
      </c>
      <c r="D496" s="85" t="s">
        <v>4509</v>
      </c>
      <c r="E496" s="84">
        <v>20</v>
      </c>
      <c r="F496" s="84" t="s">
        <v>4193</v>
      </c>
      <c r="G496" s="9" t="s">
        <v>5534</v>
      </c>
      <c r="H496" s="113">
        <v>105.7</v>
      </c>
      <c r="J496" s="97"/>
    </row>
    <row r="497" spans="1:10" ht="14.4" x14ac:dyDescent="0.3">
      <c r="A497" s="119" t="s">
        <v>1418</v>
      </c>
      <c r="B497" s="9" t="s">
        <v>4223</v>
      </c>
      <c r="C497" s="9" t="s">
        <v>5048</v>
      </c>
      <c r="D497" s="12" t="s">
        <v>1418</v>
      </c>
      <c r="E497" s="10">
        <v>8</v>
      </c>
      <c r="F497" s="10" t="s">
        <v>4193</v>
      </c>
      <c r="G497" s="9" t="s">
        <v>5535</v>
      </c>
      <c r="H497" s="113">
        <v>181.2</v>
      </c>
      <c r="J497" s="97"/>
    </row>
    <row r="498" spans="1:10" ht="14.4" x14ac:dyDescent="0.3">
      <c r="A498" s="119" t="s">
        <v>1419</v>
      </c>
      <c r="B498" s="9" t="s">
        <v>4227</v>
      </c>
      <c r="C498" s="9" t="s">
        <v>5049</v>
      </c>
      <c r="D498" s="12" t="s">
        <v>1419</v>
      </c>
      <c r="E498" s="10">
        <v>5</v>
      </c>
      <c r="F498" s="10" t="s">
        <v>4193</v>
      </c>
      <c r="G498" s="9" t="s">
        <v>5536</v>
      </c>
      <c r="H498" s="113">
        <v>894</v>
      </c>
      <c r="J498" s="97"/>
    </row>
    <row r="499" spans="1:10" ht="14.4" x14ac:dyDescent="0.3">
      <c r="A499" s="119" t="s">
        <v>1420</v>
      </c>
      <c r="B499" s="9" t="s">
        <v>4229</v>
      </c>
      <c r="C499" s="9" t="s">
        <v>5050</v>
      </c>
      <c r="D499" s="12" t="s">
        <v>1420</v>
      </c>
      <c r="E499" s="10">
        <v>2</v>
      </c>
      <c r="F499" s="10" t="s">
        <v>4193</v>
      </c>
      <c r="G499" s="9" t="s">
        <v>5537</v>
      </c>
      <c r="H499" s="113">
        <v>1072.4000000000001</v>
      </c>
      <c r="J499" s="97"/>
    </row>
    <row r="500" spans="1:10" ht="14.4" x14ac:dyDescent="0.3">
      <c r="A500" s="119" t="s">
        <v>1421</v>
      </c>
      <c r="B500" s="9" t="s">
        <v>4231</v>
      </c>
      <c r="C500" s="9" t="s">
        <v>5051</v>
      </c>
      <c r="D500" s="9" t="s">
        <v>1421</v>
      </c>
      <c r="E500" s="10">
        <v>1</v>
      </c>
      <c r="F500" s="10">
        <v>12</v>
      </c>
      <c r="G500" s="9" t="s">
        <v>5538</v>
      </c>
      <c r="H500" s="113">
        <v>1480.9</v>
      </c>
      <c r="J500" s="97"/>
    </row>
    <row r="501" spans="1:10" ht="14.4" x14ac:dyDescent="0.3">
      <c r="A501" s="119" t="s">
        <v>1422</v>
      </c>
      <c r="B501" s="9" t="s">
        <v>4233</v>
      </c>
      <c r="C501" s="9" t="s">
        <v>5052</v>
      </c>
      <c r="D501" s="9" t="s">
        <v>1422</v>
      </c>
      <c r="E501" s="10">
        <v>1</v>
      </c>
      <c r="F501" s="10">
        <v>8</v>
      </c>
      <c r="G501" s="9" t="s">
        <v>5539</v>
      </c>
      <c r="H501" s="113">
        <v>2269.1999999999998</v>
      </c>
      <c r="J501" s="97"/>
    </row>
    <row r="502" spans="1:10" ht="14.4" x14ac:dyDescent="0.3">
      <c r="A502" s="119" t="s">
        <v>4422</v>
      </c>
      <c r="B502" s="9">
        <v>14</v>
      </c>
      <c r="C502" s="9" t="s">
        <v>5053</v>
      </c>
      <c r="D502" s="9" t="s">
        <v>4422</v>
      </c>
      <c r="E502" s="10">
        <v>1</v>
      </c>
      <c r="F502" s="10" t="s">
        <v>4193</v>
      </c>
      <c r="G502" s="9" t="s">
        <v>4576</v>
      </c>
      <c r="H502" s="113">
        <v>4067.2339999999999</v>
      </c>
      <c r="J502" s="97"/>
    </row>
    <row r="503" spans="1:10" ht="14.4" x14ac:dyDescent="0.3">
      <c r="A503" s="119" t="s">
        <v>4423</v>
      </c>
      <c r="B503" s="9">
        <v>16</v>
      </c>
      <c r="C503" s="9" t="s">
        <v>5054</v>
      </c>
      <c r="D503" s="9" t="s">
        <v>4423</v>
      </c>
      <c r="E503" s="10">
        <v>1</v>
      </c>
      <c r="F503" s="10" t="s">
        <v>4193</v>
      </c>
      <c r="G503" s="9" t="s">
        <v>4577</v>
      </c>
      <c r="H503" s="113">
        <v>4710.5319</v>
      </c>
      <c r="J503" s="97"/>
    </row>
    <row r="504" spans="1:10" ht="14.4" x14ac:dyDescent="0.3">
      <c r="A504" s="119" t="s">
        <v>4424</v>
      </c>
      <c r="B504" s="9">
        <v>18</v>
      </c>
      <c r="C504" s="9" t="s">
        <v>4758</v>
      </c>
      <c r="D504" s="9" t="s">
        <v>4424</v>
      </c>
      <c r="E504" s="10">
        <v>1</v>
      </c>
      <c r="F504" s="10" t="s">
        <v>4193</v>
      </c>
      <c r="G504" s="9" t="s">
        <v>4578</v>
      </c>
      <c r="H504" s="113">
        <v>5412.6914999999999</v>
      </c>
      <c r="J504" s="97"/>
    </row>
    <row r="505" spans="1:10" ht="14.4" x14ac:dyDescent="0.3">
      <c r="A505" s="119" t="s">
        <v>1489</v>
      </c>
      <c r="B505" s="7" t="s">
        <v>3831</v>
      </c>
      <c r="C505" s="7" t="s">
        <v>1489</v>
      </c>
      <c r="D505" s="23"/>
      <c r="E505" s="23"/>
      <c r="F505" s="23"/>
      <c r="G505" s="9" t="s">
        <v>1489</v>
      </c>
      <c r="H505" s="113"/>
      <c r="J505" s="97"/>
    </row>
    <row r="506" spans="1:10" ht="14.4" x14ac:dyDescent="0.3">
      <c r="A506" s="119" t="s">
        <v>4480</v>
      </c>
      <c r="B506" s="86" t="s">
        <v>4449</v>
      </c>
      <c r="C506" s="86" t="s">
        <v>5055</v>
      </c>
      <c r="D506" s="85" t="s">
        <v>4480</v>
      </c>
      <c r="E506" s="84">
        <v>50</v>
      </c>
      <c r="F506" s="84" t="s">
        <v>4193</v>
      </c>
      <c r="G506" s="9" t="s">
        <v>5540</v>
      </c>
      <c r="H506" s="113">
        <v>101.2</v>
      </c>
      <c r="J506" s="97"/>
    </row>
    <row r="507" spans="1:10" ht="14.4" x14ac:dyDescent="0.3">
      <c r="A507" s="119" t="s">
        <v>4481</v>
      </c>
      <c r="B507" s="86" t="s">
        <v>4450</v>
      </c>
      <c r="C507" s="86" t="s">
        <v>5056</v>
      </c>
      <c r="D507" s="85" t="s">
        <v>4481</v>
      </c>
      <c r="E507" s="84">
        <v>25</v>
      </c>
      <c r="F507" s="84" t="s">
        <v>4193</v>
      </c>
      <c r="G507" s="9" t="s">
        <v>5541</v>
      </c>
      <c r="H507" s="113">
        <v>108.5</v>
      </c>
      <c r="J507" s="97"/>
    </row>
    <row r="508" spans="1:10" ht="14.4" x14ac:dyDescent="0.3">
      <c r="A508" s="119" t="s">
        <v>4482</v>
      </c>
      <c r="B508" s="86" t="s">
        <v>1585</v>
      </c>
      <c r="C508" s="86" t="s">
        <v>5057</v>
      </c>
      <c r="D508" s="85" t="s">
        <v>4482</v>
      </c>
      <c r="E508" s="84">
        <v>20</v>
      </c>
      <c r="F508" s="84" t="s">
        <v>4193</v>
      </c>
      <c r="G508" s="9" t="s">
        <v>5542</v>
      </c>
      <c r="H508" s="113">
        <v>169</v>
      </c>
      <c r="J508" s="97"/>
    </row>
    <row r="509" spans="1:10" ht="14.4" x14ac:dyDescent="0.3">
      <c r="A509" s="119" t="s">
        <v>3832</v>
      </c>
      <c r="B509" s="9" t="s">
        <v>4223</v>
      </c>
      <c r="C509" s="9" t="s">
        <v>5058</v>
      </c>
      <c r="D509" s="9" t="s">
        <v>3832</v>
      </c>
      <c r="E509" s="10">
        <v>8</v>
      </c>
      <c r="F509" s="10" t="s">
        <v>4193</v>
      </c>
      <c r="G509" s="9" t="s">
        <v>5543</v>
      </c>
      <c r="H509" s="113">
        <v>245.3</v>
      </c>
      <c r="J509" s="97"/>
    </row>
    <row r="510" spans="1:10" ht="14.4" x14ac:dyDescent="0.3">
      <c r="A510" s="119" t="s">
        <v>3833</v>
      </c>
      <c r="B510" s="9" t="s">
        <v>4227</v>
      </c>
      <c r="C510" s="9" t="s">
        <v>5059</v>
      </c>
      <c r="D510" s="12" t="s">
        <v>3833</v>
      </c>
      <c r="E510" s="10">
        <v>6</v>
      </c>
      <c r="F510" s="10" t="s">
        <v>4193</v>
      </c>
      <c r="G510" s="9" t="s">
        <v>5544</v>
      </c>
      <c r="H510" s="113">
        <v>965.3</v>
      </c>
      <c r="J510" s="97"/>
    </row>
    <row r="511" spans="1:10" ht="14.4" x14ac:dyDescent="0.3">
      <c r="A511" s="119" t="s">
        <v>3834</v>
      </c>
      <c r="B511" s="9" t="s">
        <v>4229</v>
      </c>
      <c r="C511" s="9" t="s">
        <v>5060</v>
      </c>
      <c r="D511" s="9" t="s">
        <v>3834</v>
      </c>
      <c r="E511" s="10">
        <v>3</v>
      </c>
      <c r="F511" s="10" t="s">
        <v>4193</v>
      </c>
      <c r="G511" s="9" t="s">
        <v>5545</v>
      </c>
      <c r="H511" s="113">
        <v>4089.9</v>
      </c>
      <c r="J511" s="97"/>
    </row>
    <row r="512" spans="1:10" ht="14.4" x14ac:dyDescent="0.3">
      <c r="A512" s="119" t="s">
        <v>3835</v>
      </c>
      <c r="B512" s="9" t="s">
        <v>4231</v>
      </c>
      <c r="C512" s="9" t="s">
        <v>5061</v>
      </c>
      <c r="D512" s="9" t="s">
        <v>3835</v>
      </c>
      <c r="E512" s="10">
        <v>1</v>
      </c>
      <c r="F512" s="10">
        <v>24</v>
      </c>
      <c r="G512" s="9" t="s">
        <v>5546</v>
      </c>
      <c r="H512" s="113">
        <v>1643.4</v>
      </c>
      <c r="J512" s="97"/>
    </row>
    <row r="513" spans="1:10" ht="14.4" x14ac:dyDescent="0.3">
      <c r="A513" s="119" t="s">
        <v>3836</v>
      </c>
      <c r="B513" s="9" t="s">
        <v>4233</v>
      </c>
      <c r="C513" s="9" t="s">
        <v>5062</v>
      </c>
      <c r="D513" s="9" t="s">
        <v>3836</v>
      </c>
      <c r="E513" s="10">
        <v>1</v>
      </c>
      <c r="F513" s="10">
        <v>8</v>
      </c>
      <c r="G513" s="9" t="s">
        <v>5547</v>
      </c>
      <c r="H513" s="113">
        <v>2268.3000000000002</v>
      </c>
      <c r="J513" s="97"/>
    </row>
    <row r="514" spans="1:10" ht="14.4" x14ac:dyDescent="0.3">
      <c r="A514" s="119" t="s">
        <v>3837</v>
      </c>
      <c r="B514" s="9">
        <v>16</v>
      </c>
      <c r="C514" s="9" t="s">
        <v>4758</v>
      </c>
      <c r="D514" s="9" t="s">
        <v>3837</v>
      </c>
      <c r="E514" s="10">
        <v>1</v>
      </c>
      <c r="F514" s="10" t="s">
        <v>4193</v>
      </c>
      <c r="G514" s="9" t="s">
        <v>1185</v>
      </c>
      <c r="H514" s="113">
        <v>4505.7447000000002</v>
      </c>
      <c r="J514" s="97"/>
    </row>
    <row r="515" spans="1:10" ht="14.4" x14ac:dyDescent="0.3">
      <c r="A515" s="119" t="s">
        <v>3838</v>
      </c>
      <c r="B515" s="9">
        <v>24</v>
      </c>
      <c r="C515" s="9" t="s">
        <v>4758</v>
      </c>
      <c r="D515" s="9" t="s">
        <v>3838</v>
      </c>
      <c r="E515" s="10">
        <v>1</v>
      </c>
      <c r="F515" s="10" t="s">
        <v>4193</v>
      </c>
      <c r="G515" s="9" t="s">
        <v>1186</v>
      </c>
      <c r="H515" s="113">
        <v>12486.627699999999</v>
      </c>
      <c r="J515" s="97"/>
    </row>
    <row r="516" spans="1:10" ht="14.4" x14ac:dyDescent="0.3">
      <c r="A516" s="119" t="s">
        <v>1489</v>
      </c>
      <c r="B516" s="7" t="s">
        <v>3839</v>
      </c>
      <c r="C516" s="7" t="s">
        <v>1489</v>
      </c>
      <c r="D516" s="23"/>
      <c r="E516" s="23"/>
      <c r="F516" s="23"/>
      <c r="G516" s="9" t="s">
        <v>1489</v>
      </c>
      <c r="H516" s="113"/>
      <c r="J516" s="97"/>
    </row>
    <row r="517" spans="1:10" ht="14.4" x14ac:dyDescent="0.3">
      <c r="A517" s="119" t="s">
        <v>3840</v>
      </c>
      <c r="B517" s="9">
        <v>4</v>
      </c>
      <c r="C517" s="9" t="s">
        <v>4758</v>
      </c>
      <c r="D517" s="9" t="s">
        <v>3840</v>
      </c>
      <c r="E517" s="10">
        <v>1</v>
      </c>
      <c r="F517" s="10" t="s">
        <v>4193</v>
      </c>
      <c r="G517" s="9" t="s">
        <v>1489</v>
      </c>
      <c r="H517" s="113">
        <v>273.9468</v>
      </c>
      <c r="J517" s="97"/>
    </row>
    <row r="518" spans="1:10" ht="14.4" x14ac:dyDescent="0.3">
      <c r="A518" s="119" t="s">
        <v>3841</v>
      </c>
      <c r="B518" s="9">
        <v>6</v>
      </c>
      <c r="C518" s="9" t="s">
        <v>4758</v>
      </c>
      <c r="D518" s="9" t="s">
        <v>3841</v>
      </c>
      <c r="E518" s="10">
        <v>1</v>
      </c>
      <c r="F518" s="10" t="s">
        <v>4193</v>
      </c>
      <c r="G518" s="9" t="s">
        <v>1203</v>
      </c>
      <c r="H518" s="113">
        <v>550.70209999999997</v>
      </c>
      <c r="J518" s="97"/>
    </row>
    <row r="519" spans="1:10" ht="14.4" x14ac:dyDescent="0.3">
      <c r="A519" s="119" t="s">
        <v>3842</v>
      </c>
      <c r="B519" s="9">
        <v>8</v>
      </c>
      <c r="C519" s="9" t="s">
        <v>4758</v>
      </c>
      <c r="D519" s="9" t="s">
        <v>3842</v>
      </c>
      <c r="E519" s="10">
        <v>1</v>
      </c>
      <c r="F519" s="10" t="s">
        <v>4193</v>
      </c>
      <c r="G519" s="9" t="s">
        <v>1204</v>
      </c>
      <c r="H519" s="113">
        <v>938.18089999999995</v>
      </c>
      <c r="J519" s="97"/>
    </row>
    <row r="520" spans="1:10" ht="14.4" x14ac:dyDescent="0.3">
      <c r="A520" s="119" t="s">
        <v>3843</v>
      </c>
      <c r="B520" s="9">
        <v>10</v>
      </c>
      <c r="C520" s="9" t="s">
        <v>5063</v>
      </c>
      <c r="D520" s="9" t="s">
        <v>3843</v>
      </c>
      <c r="E520" s="10">
        <v>1</v>
      </c>
      <c r="F520" s="10" t="s">
        <v>4193</v>
      </c>
      <c r="G520" s="9" t="s">
        <v>1201</v>
      </c>
      <c r="H520" s="113">
        <v>2163.0426000000002</v>
      </c>
      <c r="J520" s="97"/>
    </row>
    <row r="521" spans="1:10" ht="14.4" x14ac:dyDescent="0.3">
      <c r="A521" s="119" t="s">
        <v>3844</v>
      </c>
      <c r="B521" s="9">
        <v>12</v>
      </c>
      <c r="C521" s="9" t="s">
        <v>5064</v>
      </c>
      <c r="D521" s="9" t="s">
        <v>3844</v>
      </c>
      <c r="E521" s="10">
        <v>1</v>
      </c>
      <c r="F521" s="10" t="s">
        <v>4193</v>
      </c>
      <c r="G521" s="9" t="s">
        <v>1202</v>
      </c>
      <c r="H521" s="113">
        <v>2938.1596</v>
      </c>
      <c r="J521" s="97"/>
    </row>
    <row r="522" spans="1:10" ht="14.4" x14ac:dyDescent="0.3">
      <c r="A522" s="119" t="s">
        <v>1489</v>
      </c>
      <c r="B522" s="7" t="s">
        <v>3845</v>
      </c>
      <c r="C522" s="7" t="s">
        <v>1489</v>
      </c>
      <c r="D522" s="23"/>
      <c r="E522" s="23"/>
      <c r="F522" s="23"/>
      <c r="G522" s="14" t="s">
        <v>1489</v>
      </c>
      <c r="H522" s="113"/>
      <c r="J522" s="97"/>
    </row>
    <row r="523" spans="1:10" ht="14.4" x14ac:dyDescent="0.3">
      <c r="A523" s="119" t="s">
        <v>4644</v>
      </c>
      <c r="B523" s="13" t="s">
        <v>4449</v>
      </c>
      <c r="C523" s="13" t="s">
        <v>5819</v>
      </c>
      <c r="D523" s="9" t="s">
        <v>4644</v>
      </c>
      <c r="E523" s="23">
        <v>10</v>
      </c>
      <c r="F523" s="23" t="s">
        <v>4193</v>
      </c>
      <c r="G523" s="9" t="s">
        <v>5548</v>
      </c>
      <c r="H523" s="113">
        <v>50.9</v>
      </c>
      <c r="J523" s="97"/>
    </row>
    <row r="524" spans="1:10" ht="14.4" x14ac:dyDescent="0.3">
      <c r="A524" s="119" t="s">
        <v>4645</v>
      </c>
      <c r="B524" s="13" t="s">
        <v>4450</v>
      </c>
      <c r="C524" s="13" t="s">
        <v>5820</v>
      </c>
      <c r="D524" s="9" t="s">
        <v>4645</v>
      </c>
      <c r="E524" s="23">
        <v>5</v>
      </c>
      <c r="F524" s="23" t="s">
        <v>4193</v>
      </c>
      <c r="G524" s="9" t="s">
        <v>5549</v>
      </c>
      <c r="H524" s="113">
        <v>84.9</v>
      </c>
      <c r="J524" s="97"/>
    </row>
    <row r="525" spans="1:10" ht="14.4" x14ac:dyDescent="0.3">
      <c r="A525" s="119" t="s">
        <v>4646</v>
      </c>
      <c r="B525" s="13" t="s">
        <v>1585</v>
      </c>
      <c r="C525" s="13" t="s">
        <v>5821</v>
      </c>
      <c r="D525" s="9" t="s">
        <v>4646</v>
      </c>
      <c r="E525" s="23">
        <v>10</v>
      </c>
      <c r="F525" s="23" t="s">
        <v>4193</v>
      </c>
      <c r="G525" s="9" t="s">
        <v>5550</v>
      </c>
      <c r="H525" s="113">
        <v>142.4255</v>
      </c>
      <c r="J525" s="97"/>
    </row>
    <row r="526" spans="1:10" ht="14.4" x14ac:dyDescent="0.3">
      <c r="A526" s="119" t="s">
        <v>3846</v>
      </c>
      <c r="B526" s="9" t="s">
        <v>4223</v>
      </c>
      <c r="C526" s="9" t="s">
        <v>5822</v>
      </c>
      <c r="D526" s="12" t="s">
        <v>3846</v>
      </c>
      <c r="E526" s="10">
        <v>27</v>
      </c>
      <c r="F526" s="10" t="s">
        <v>4193</v>
      </c>
      <c r="G526" s="9" t="s">
        <v>5551</v>
      </c>
      <c r="H526" s="113">
        <v>203.24469999999999</v>
      </c>
      <c r="J526" s="97"/>
    </row>
    <row r="527" spans="1:10" ht="14.4" x14ac:dyDescent="0.3">
      <c r="A527" s="119" t="s">
        <v>3847</v>
      </c>
      <c r="B527" s="9" t="s">
        <v>4227</v>
      </c>
      <c r="C527" s="9" t="s">
        <v>5823</v>
      </c>
      <c r="D527" s="12" t="s">
        <v>3847</v>
      </c>
      <c r="E527" s="10">
        <v>8</v>
      </c>
      <c r="F527" s="10" t="s">
        <v>4193</v>
      </c>
      <c r="G527" s="9" t="s">
        <v>5552</v>
      </c>
      <c r="H527" s="113">
        <v>513.28719999999998</v>
      </c>
      <c r="J527" s="97"/>
    </row>
    <row r="528" spans="1:10" ht="14.4" x14ac:dyDescent="0.3">
      <c r="A528" s="119" t="s">
        <v>3848</v>
      </c>
      <c r="B528" s="9" t="s">
        <v>4229</v>
      </c>
      <c r="C528" s="9" t="s">
        <v>5824</v>
      </c>
      <c r="D528" s="9" t="s">
        <v>3848</v>
      </c>
      <c r="E528" s="10">
        <v>6</v>
      </c>
      <c r="F528" s="10" t="s">
        <v>4193</v>
      </c>
      <c r="G528" s="9" t="s">
        <v>5553</v>
      </c>
      <c r="H528" s="113">
        <v>1379.8616999999999</v>
      </c>
      <c r="J528" s="97"/>
    </row>
    <row r="529" spans="1:10" ht="14.4" x14ac:dyDescent="0.3">
      <c r="A529" s="119" t="s">
        <v>3849</v>
      </c>
      <c r="B529" s="9" t="s">
        <v>4231</v>
      </c>
      <c r="C529" s="9" t="s">
        <v>5065</v>
      </c>
      <c r="D529" s="9" t="s">
        <v>3849</v>
      </c>
      <c r="E529" s="10">
        <v>2</v>
      </c>
      <c r="F529" s="10" t="s">
        <v>4193</v>
      </c>
      <c r="G529" s="9" t="s">
        <v>5554</v>
      </c>
      <c r="H529" s="113">
        <v>949.8</v>
      </c>
      <c r="J529" s="97"/>
    </row>
    <row r="530" spans="1:10" ht="14.4" x14ac:dyDescent="0.3">
      <c r="A530" s="119" t="s">
        <v>3850</v>
      </c>
      <c r="B530" s="9" t="s">
        <v>4233</v>
      </c>
      <c r="C530" s="9" t="s">
        <v>5066</v>
      </c>
      <c r="D530" s="9" t="s">
        <v>3850</v>
      </c>
      <c r="E530" s="10">
        <v>2</v>
      </c>
      <c r="F530" s="10" t="s">
        <v>4193</v>
      </c>
      <c r="G530" s="9" t="s">
        <v>5555</v>
      </c>
      <c r="H530" s="113">
        <v>1201.5</v>
      </c>
      <c r="J530" s="97"/>
    </row>
    <row r="531" spans="1:10" ht="14.4" x14ac:dyDescent="0.3">
      <c r="A531" s="119" t="s">
        <v>3851</v>
      </c>
      <c r="B531" s="9">
        <v>14</v>
      </c>
      <c r="C531" s="9" t="s">
        <v>4758</v>
      </c>
      <c r="D531" s="9" t="s">
        <v>3851</v>
      </c>
      <c r="E531" s="10">
        <v>1</v>
      </c>
      <c r="F531" s="10" t="s">
        <v>4193</v>
      </c>
      <c r="G531" s="9" t="s">
        <v>1258</v>
      </c>
      <c r="H531" s="113">
        <v>2004.8</v>
      </c>
      <c r="J531" s="97"/>
    </row>
    <row r="532" spans="1:10" ht="14.4" x14ac:dyDescent="0.3">
      <c r="A532" s="119" t="s">
        <v>3852</v>
      </c>
      <c r="B532" s="9">
        <v>16</v>
      </c>
      <c r="C532" s="9" t="s">
        <v>4758</v>
      </c>
      <c r="D532" s="9" t="s">
        <v>3852</v>
      </c>
      <c r="E532" s="10">
        <v>1</v>
      </c>
      <c r="F532" s="10" t="s">
        <v>4193</v>
      </c>
      <c r="G532" s="9" t="s">
        <v>1259</v>
      </c>
      <c r="H532" s="113">
        <v>2683</v>
      </c>
      <c r="J532" s="97"/>
    </row>
    <row r="533" spans="1:10" ht="14.4" x14ac:dyDescent="0.3">
      <c r="A533" s="119" t="s">
        <v>3853</v>
      </c>
      <c r="B533" s="9">
        <v>18</v>
      </c>
      <c r="C533" s="9" t="s">
        <v>4758</v>
      </c>
      <c r="D533" s="9" t="s">
        <v>3853</v>
      </c>
      <c r="E533" s="10">
        <v>1</v>
      </c>
      <c r="F533" s="10" t="s">
        <v>4193</v>
      </c>
      <c r="G533" s="9" t="s">
        <v>1260</v>
      </c>
      <c r="H533" s="113">
        <v>2655.5319</v>
      </c>
      <c r="J533" s="97"/>
    </row>
    <row r="534" spans="1:10" ht="14.4" x14ac:dyDescent="0.3">
      <c r="A534" s="119" t="s">
        <v>3854</v>
      </c>
      <c r="B534" s="9">
        <v>20</v>
      </c>
      <c r="C534" s="9" t="s">
        <v>4758</v>
      </c>
      <c r="D534" s="9" t="s">
        <v>3854</v>
      </c>
      <c r="E534" s="10">
        <v>1</v>
      </c>
      <c r="F534" s="10" t="s">
        <v>4193</v>
      </c>
      <c r="G534" s="9" t="s">
        <v>1261</v>
      </c>
      <c r="H534" s="113">
        <v>5827.4786999999997</v>
      </c>
      <c r="J534" s="97"/>
    </row>
    <row r="535" spans="1:10" ht="14.4" x14ac:dyDescent="0.3">
      <c r="A535" s="119" t="s">
        <v>3855</v>
      </c>
      <c r="B535" s="9">
        <v>24</v>
      </c>
      <c r="C535" s="9" t="s">
        <v>4758</v>
      </c>
      <c r="D535" s="9" t="s">
        <v>3855</v>
      </c>
      <c r="E535" s="10">
        <v>1</v>
      </c>
      <c r="F535" s="10" t="s">
        <v>4193</v>
      </c>
      <c r="G535" s="9" t="s">
        <v>1262</v>
      </c>
      <c r="H535" s="113">
        <v>6651.6170000000002</v>
      </c>
      <c r="J535" s="97"/>
    </row>
    <row r="536" spans="1:10" ht="14.4" x14ac:dyDescent="0.3">
      <c r="A536" s="119"/>
      <c r="B536" s="7" t="s">
        <v>5816</v>
      </c>
      <c r="C536" s="129"/>
      <c r="D536" s="98"/>
      <c r="E536" s="99"/>
      <c r="F536" s="99"/>
      <c r="G536" s="129"/>
      <c r="H536" s="113"/>
      <c r="J536" s="97"/>
    </row>
    <row r="537" spans="1:10" ht="14.4" x14ac:dyDescent="0.3">
      <c r="A537" s="119"/>
      <c r="B537" s="85" t="s">
        <v>4525</v>
      </c>
      <c r="C537" s="121" t="s">
        <v>5738</v>
      </c>
      <c r="D537" s="98"/>
      <c r="E537" s="99"/>
      <c r="F537" s="99"/>
      <c r="G537" s="129"/>
      <c r="H537" s="113">
        <v>28.4</v>
      </c>
      <c r="J537" s="97"/>
    </row>
    <row r="538" spans="1:10" ht="14.4" x14ac:dyDescent="0.3">
      <c r="A538" s="119"/>
      <c r="B538" s="85" t="s">
        <v>4450</v>
      </c>
      <c r="C538" s="121" t="s">
        <v>5739</v>
      </c>
      <c r="D538" s="98"/>
      <c r="E538" s="99"/>
      <c r="F538" s="99"/>
      <c r="G538" s="129"/>
      <c r="H538" s="113">
        <v>29.9</v>
      </c>
      <c r="J538" s="97"/>
    </row>
    <row r="539" spans="1:10" ht="14.4" x14ac:dyDescent="0.3">
      <c r="A539" s="119"/>
      <c r="B539" s="85" t="s">
        <v>1585</v>
      </c>
      <c r="C539" s="121" t="s">
        <v>5740</v>
      </c>
      <c r="D539" s="98"/>
      <c r="E539" s="99"/>
      <c r="F539" s="99"/>
      <c r="G539" s="129"/>
      <c r="H539" s="113">
        <v>31</v>
      </c>
      <c r="J539" s="97"/>
    </row>
    <row r="540" spans="1:10" ht="14.4" x14ac:dyDescent="0.3">
      <c r="A540" s="119"/>
      <c r="B540" s="85" t="s">
        <v>4223</v>
      </c>
      <c r="C540" s="121" t="s">
        <v>5741</v>
      </c>
      <c r="D540" s="98"/>
      <c r="E540" s="99"/>
      <c r="F540" s="99"/>
      <c r="G540" s="129"/>
      <c r="H540" s="113">
        <v>38.799999999999997</v>
      </c>
      <c r="J540" s="97"/>
    </row>
    <row r="541" spans="1:10" ht="14.4" x14ac:dyDescent="0.3">
      <c r="A541" s="119"/>
      <c r="B541" s="102" t="s">
        <v>4525</v>
      </c>
      <c r="C541" s="121" t="s">
        <v>5742</v>
      </c>
      <c r="D541" s="98"/>
      <c r="E541" s="99"/>
      <c r="F541" s="99"/>
      <c r="G541" s="129"/>
      <c r="H541" s="113">
        <v>26.7</v>
      </c>
      <c r="J541" s="97"/>
    </row>
    <row r="542" spans="1:10" ht="14.4" x14ac:dyDescent="0.3">
      <c r="A542" s="119"/>
      <c r="B542" s="85" t="s">
        <v>4450</v>
      </c>
      <c r="C542" s="121" t="s">
        <v>5743</v>
      </c>
      <c r="D542" s="98"/>
      <c r="E542" s="99"/>
      <c r="F542" s="99"/>
      <c r="G542" s="129"/>
      <c r="H542" s="113">
        <v>25.1</v>
      </c>
      <c r="J542" s="97"/>
    </row>
    <row r="543" spans="1:10" ht="14.4" x14ac:dyDescent="0.3">
      <c r="A543" s="119"/>
      <c r="B543" s="85" t="s">
        <v>1585</v>
      </c>
      <c r="C543" s="121" t="s">
        <v>5744</v>
      </c>
      <c r="D543" s="98"/>
      <c r="E543" s="99"/>
      <c r="F543" s="99"/>
      <c r="G543" s="129"/>
      <c r="H543" s="113">
        <v>33.1</v>
      </c>
      <c r="J543" s="97"/>
    </row>
    <row r="544" spans="1:10" ht="14.4" x14ac:dyDescent="0.3">
      <c r="A544" s="119"/>
      <c r="B544" s="85" t="s">
        <v>4223</v>
      </c>
      <c r="C544" s="121" t="s">
        <v>5745</v>
      </c>
      <c r="D544" s="98"/>
      <c r="E544" s="99"/>
      <c r="F544" s="99"/>
      <c r="G544" s="129"/>
      <c r="H544" s="113">
        <v>41.1</v>
      </c>
      <c r="J544" s="97"/>
    </row>
    <row r="545" spans="1:10" ht="14.4" x14ac:dyDescent="0.3">
      <c r="A545" s="119" t="s">
        <v>1489</v>
      </c>
      <c r="B545" s="7" t="s">
        <v>4734</v>
      </c>
      <c r="C545" s="7" t="s">
        <v>1489</v>
      </c>
      <c r="D545" s="98"/>
      <c r="E545" s="99"/>
      <c r="F545" s="99"/>
      <c r="G545" s="9" t="s">
        <v>1489</v>
      </c>
      <c r="H545" s="113"/>
      <c r="J545" s="97"/>
    </row>
    <row r="546" spans="1:10" ht="14.4" x14ac:dyDescent="0.3">
      <c r="A546" s="119" t="s">
        <v>4548</v>
      </c>
      <c r="B546" s="86" t="s">
        <v>4450</v>
      </c>
      <c r="C546" s="86" t="s">
        <v>5067</v>
      </c>
      <c r="D546" s="85" t="s">
        <v>4548</v>
      </c>
      <c r="E546" s="84">
        <v>25</v>
      </c>
      <c r="F546" s="84" t="s">
        <v>4193</v>
      </c>
      <c r="G546" s="9" t="s">
        <v>5556</v>
      </c>
      <c r="H546" s="113">
        <v>66.400000000000006</v>
      </c>
      <c r="J546" s="97"/>
    </row>
    <row r="547" spans="1:10" ht="14.4" x14ac:dyDescent="0.3">
      <c r="A547" s="119" t="s">
        <v>4549</v>
      </c>
      <c r="B547" s="86" t="s">
        <v>1452</v>
      </c>
      <c r="C547" s="86" t="s">
        <v>5068</v>
      </c>
      <c r="D547" s="85" t="s">
        <v>4549</v>
      </c>
      <c r="E547" s="84">
        <v>20</v>
      </c>
      <c r="F547" s="84" t="s">
        <v>4193</v>
      </c>
      <c r="G547" s="9" t="s">
        <v>5557</v>
      </c>
      <c r="H547" s="113">
        <v>96.5</v>
      </c>
      <c r="J547" s="97"/>
    </row>
    <row r="548" spans="1:10" ht="14.4" x14ac:dyDescent="0.3">
      <c r="A548" s="119" t="s">
        <v>4704</v>
      </c>
      <c r="B548" s="86" t="s">
        <v>3871</v>
      </c>
      <c r="C548" s="86" t="s">
        <v>5069</v>
      </c>
      <c r="D548" s="85" t="s">
        <v>4704</v>
      </c>
      <c r="E548" s="84">
        <v>10</v>
      </c>
      <c r="F548" s="84" t="s">
        <v>4193</v>
      </c>
      <c r="G548" s="9" t="s">
        <v>5558</v>
      </c>
      <c r="H548" s="113">
        <v>240.11699999999999</v>
      </c>
      <c r="J548" s="97"/>
    </row>
    <row r="549" spans="1:10" ht="14.4" x14ac:dyDescent="0.3">
      <c r="A549" s="119" t="s">
        <v>4435</v>
      </c>
      <c r="B549" s="86" t="s">
        <v>4223</v>
      </c>
      <c r="C549" s="86" t="s">
        <v>5070</v>
      </c>
      <c r="D549" s="85" t="s">
        <v>4435</v>
      </c>
      <c r="E549" s="84">
        <v>20</v>
      </c>
      <c r="F549" s="84" t="s">
        <v>4193</v>
      </c>
      <c r="G549" s="9" t="s">
        <v>5559</v>
      </c>
      <c r="H549" s="113">
        <v>123.8</v>
      </c>
      <c r="J549" s="97"/>
    </row>
    <row r="550" spans="1:10" ht="14.4" x14ac:dyDescent="0.3">
      <c r="A550" s="119" t="s">
        <v>1489</v>
      </c>
      <c r="B550" s="109" t="s">
        <v>4735</v>
      </c>
      <c r="C550" s="109" t="s">
        <v>1489</v>
      </c>
      <c r="D550" s="85"/>
      <c r="E550" s="84"/>
      <c r="F550" s="84"/>
      <c r="G550" s="9" t="s">
        <v>1489</v>
      </c>
      <c r="H550" s="113"/>
      <c r="J550" s="97"/>
    </row>
    <row r="551" spans="1:10" ht="14.4" x14ac:dyDescent="0.3">
      <c r="A551" s="119" t="s">
        <v>4705</v>
      </c>
      <c r="B551" s="85" t="s">
        <v>4450</v>
      </c>
      <c r="C551" s="85" t="s">
        <v>5071</v>
      </c>
      <c r="D551" s="85" t="s">
        <v>4705</v>
      </c>
      <c r="E551" s="10">
        <v>10</v>
      </c>
      <c r="F551" s="84" t="s">
        <v>4193</v>
      </c>
      <c r="G551" s="9" t="s">
        <v>5560</v>
      </c>
      <c r="H551" s="113">
        <v>248.3</v>
      </c>
      <c r="J551" s="97"/>
    </row>
    <row r="552" spans="1:10" ht="14.4" x14ac:dyDescent="0.3">
      <c r="A552" s="119" t="s">
        <v>4706</v>
      </c>
      <c r="B552" s="85" t="s">
        <v>1452</v>
      </c>
      <c r="C552" s="85" t="s">
        <v>5072</v>
      </c>
      <c r="D552" s="85" t="s">
        <v>4706</v>
      </c>
      <c r="E552" s="10">
        <v>10</v>
      </c>
      <c r="F552" s="84" t="s">
        <v>4193</v>
      </c>
      <c r="G552" s="9" t="s">
        <v>5561</v>
      </c>
      <c r="H552" s="113">
        <v>422.5</v>
      </c>
      <c r="J552" s="97"/>
    </row>
    <row r="553" spans="1:10" ht="14.4" x14ac:dyDescent="0.3">
      <c r="A553" s="119" t="s">
        <v>4707</v>
      </c>
      <c r="B553" s="85" t="s">
        <v>4191</v>
      </c>
      <c r="C553" s="85" t="s">
        <v>5073</v>
      </c>
      <c r="D553" s="85" t="s">
        <v>4707</v>
      </c>
      <c r="E553" s="10">
        <v>15</v>
      </c>
      <c r="F553" s="84" t="s">
        <v>4193</v>
      </c>
      <c r="G553" s="9" t="s">
        <v>5562</v>
      </c>
      <c r="H553" s="113">
        <v>372</v>
      </c>
      <c r="J553" s="97"/>
    </row>
    <row r="554" spans="1:10" ht="14.4" x14ac:dyDescent="0.3">
      <c r="A554" s="119" t="s">
        <v>1489</v>
      </c>
      <c r="B554" s="109" t="s">
        <v>4733</v>
      </c>
      <c r="C554" s="109" t="s">
        <v>1489</v>
      </c>
      <c r="D554" s="85"/>
      <c r="E554" s="84"/>
      <c r="F554" s="84"/>
      <c r="G554" s="9" t="s">
        <v>1489</v>
      </c>
      <c r="H554" s="113"/>
      <c r="J554" s="97"/>
    </row>
    <row r="555" spans="1:10" ht="14.4" x14ac:dyDescent="0.3">
      <c r="A555" s="119" t="s">
        <v>4708</v>
      </c>
      <c r="B555" s="86" t="s">
        <v>4450</v>
      </c>
      <c r="C555" s="86" t="s">
        <v>5074</v>
      </c>
      <c r="D555" s="85" t="s">
        <v>4708</v>
      </c>
      <c r="E555" s="84">
        <v>20</v>
      </c>
      <c r="F555" s="84" t="s">
        <v>4193</v>
      </c>
      <c r="G555" s="9" t="s">
        <v>5563</v>
      </c>
      <c r="H555" s="113">
        <v>125.9</v>
      </c>
      <c r="J555" s="97"/>
    </row>
    <row r="556" spans="1:10" ht="14.4" x14ac:dyDescent="0.3">
      <c r="A556" s="119" t="s">
        <v>4709</v>
      </c>
      <c r="B556" s="86" t="s">
        <v>1452</v>
      </c>
      <c r="C556" s="86" t="s">
        <v>5075</v>
      </c>
      <c r="D556" s="85" t="s">
        <v>4709</v>
      </c>
      <c r="E556" s="84">
        <v>20</v>
      </c>
      <c r="F556" s="84" t="s">
        <v>4193</v>
      </c>
      <c r="G556" s="9" t="s">
        <v>5564</v>
      </c>
      <c r="H556" s="113">
        <v>238.7</v>
      </c>
      <c r="J556" s="97"/>
    </row>
    <row r="557" spans="1:10" ht="14.4" x14ac:dyDescent="0.3">
      <c r="A557" s="119" t="s">
        <v>4710</v>
      </c>
      <c r="B557" s="86" t="s">
        <v>4191</v>
      </c>
      <c r="C557" s="86" t="s">
        <v>5076</v>
      </c>
      <c r="D557" s="85" t="s">
        <v>4710</v>
      </c>
      <c r="E557" s="84">
        <v>20</v>
      </c>
      <c r="F557" s="84" t="s">
        <v>4193</v>
      </c>
      <c r="G557" s="9" t="s">
        <v>5565</v>
      </c>
      <c r="H557" s="113">
        <v>359.1</v>
      </c>
      <c r="J557" s="97"/>
    </row>
    <row r="558" spans="1:10" ht="14.4" x14ac:dyDescent="0.3">
      <c r="A558" s="119" t="s">
        <v>1489</v>
      </c>
      <c r="B558" s="109" t="s">
        <v>4737</v>
      </c>
      <c r="C558" s="109" t="s">
        <v>1489</v>
      </c>
      <c r="D558" s="85"/>
      <c r="E558" s="84"/>
      <c r="F558" s="84"/>
      <c r="G558" s="9" t="s">
        <v>1489</v>
      </c>
      <c r="H558" s="113"/>
      <c r="J558" s="97"/>
    </row>
    <row r="559" spans="1:10" ht="14.4" x14ac:dyDescent="0.3">
      <c r="A559" s="119" t="s">
        <v>1489</v>
      </c>
      <c r="B559" s="7" t="s">
        <v>3856</v>
      </c>
      <c r="C559" s="7" t="s">
        <v>1489</v>
      </c>
      <c r="D559" s="23"/>
      <c r="E559" s="23"/>
      <c r="F559" s="23"/>
      <c r="G559" s="9" t="s">
        <v>1489</v>
      </c>
      <c r="H559" s="113"/>
      <c r="J559" s="97"/>
    </row>
    <row r="560" spans="1:10" ht="14.4" x14ac:dyDescent="0.3">
      <c r="A560" s="119" t="s">
        <v>3857</v>
      </c>
      <c r="B560" s="9" t="s">
        <v>4223</v>
      </c>
      <c r="C560" s="9" t="s">
        <v>5077</v>
      </c>
      <c r="D560" s="9" t="s">
        <v>3857</v>
      </c>
      <c r="E560" s="10">
        <v>25</v>
      </c>
      <c r="F560" s="10" t="s">
        <v>4193</v>
      </c>
      <c r="G560" s="9" t="s">
        <v>5566</v>
      </c>
      <c r="H560" s="113">
        <v>205.0213</v>
      </c>
      <c r="J560" s="97"/>
    </row>
    <row r="561" spans="1:10" ht="14.4" x14ac:dyDescent="0.3">
      <c r="A561" s="119" t="s">
        <v>3858</v>
      </c>
      <c r="B561" s="9" t="s">
        <v>4227</v>
      </c>
      <c r="C561" s="9" t="s">
        <v>5078</v>
      </c>
      <c r="D561" s="9" t="s">
        <v>3858</v>
      </c>
      <c r="E561" s="10">
        <v>10</v>
      </c>
      <c r="F561" s="10" t="s">
        <v>4193</v>
      </c>
      <c r="G561" s="9" t="s">
        <v>5567</v>
      </c>
      <c r="H561" s="113">
        <v>443.63830000000002</v>
      </c>
      <c r="J561" s="97"/>
    </row>
    <row r="562" spans="1:10" ht="14.4" x14ac:dyDescent="0.3">
      <c r="A562" s="119" t="s">
        <v>1489</v>
      </c>
      <c r="B562" s="7" t="s">
        <v>3859</v>
      </c>
      <c r="C562" s="7" t="s">
        <v>1489</v>
      </c>
      <c r="D562" s="23"/>
      <c r="E562" s="23"/>
      <c r="F562" s="23"/>
      <c r="G562" s="9" t="s">
        <v>1489</v>
      </c>
      <c r="H562" s="113"/>
      <c r="J562" s="97"/>
    </row>
    <row r="563" spans="1:10" ht="14.4" x14ac:dyDescent="0.3">
      <c r="A563" s="119"/>
      <c r="B563" s="85" t="s">
        <v>5726</v>
      </c>
      <c r="C563" s="121" t="s">
        <v>5724</v>
      </c>
      <c r="D563" s="104"/>
      <c r="E563" s="104"/>
      <c r="F563" s="104"/>
      <c r="G563" s="129"/>
      <c r="H563" s="113">
        <v>60.4</v>
      </c>
      <c r="J563" s="97"/>
    </row>
    <row r="564" spans="1:10" ht="14.4" x14ac:dyDescent="0.3">
      <c r="A564" s="119" t="s">
        <v>4520</v>
      </c>
      <c r="B564" s="86" t="s">
        <v>4449</v>
      </c>
      <c r="C564" s="86" t="s">
        <v>5079</v>
      </c>
      <c r="D564" s="85" t="s">
        <v>4520</v>
      </c>
      <c r="E564" s="84">
        <v>100</v>
      </c>
      <c r="F564" s="84" t="s">
        <v>4193</v>
      </c>
      <c r="G564" s="9" t="s">
        <v>5568</v>
      </c>
      <c r="H564" s="113">
        <v>12.6</v>
      </c>
      <c r="J564" s="97"/>
    </row>
    <row r="565" spans="1:10" ht="14.4" x14ac:dyDescent="0.3">
      <c r="A565" s="119" t="s">
        <v>4521</v>
      </c>
      <c r="B565" s="86" t="s">
        <v>4450</v>
      </c>
      <c r="C565" s="86" t="s">
        <v>5080</v>
      </c>
      <c r="D565" s="85" t="s">
        <v>4521</v>
      </c>
      <c r="E565" s="84">
        <v>100</v>
      </c>
      <c r="F565" s="84" t="s">
        <v>4193</v>
      </c>
      <c r="G565" s="9" t="s">
        <v>5569</v>
      </c>
      <c r="H565" s="113">
        <v>17.3</v>
      </c>
      <c r="J565" s="97"/>
    </row>
    <row r="566" spans="1:10" ht="14.4" x14ac:dyDescent="0.3">
      <c r="A566" s="119" t="s">
        <v>4522</v>
      </c>
      <c r="B566" s="86" t="s">
        <v>1585</v>
      </c>
      <c r="C566" s="86" t="s">
        <v>5081</v>
      </c>
      <c r="D566" s="85" t="s">
        <v>4522</v>
      </c>
      <c r="E566" s="84">
        <v>60</v>
      </c>
      <c r="F566" s="84" t="s">
        <v>4193</v>
      </c>
      <c r="G566" s="9" t="s">
        <v>5570</v>
      </c>
      <c r="H566" s="113">
        <v>60.4</v>
      </c>
      <c r="J566" s="97"/>
    </row>
    <row r="567" spans="1:10" ht="14.4" x14ac:dyDescent="0.3">
      <c r="A567" s="119" t="s">
        <v>3860</v>
      </c>
      <c r="B567" s="9" t="s">
        <v>4223</v>
      </c>
      <c r="C567" s="9" t="s">
        <v>5082</v>
      </c>
      <c r="D567" s="12" t="s">
        <v>3860</v>
      </c>
      <c r="E567" s="10">
        <v>12</v>
      </c>
      <c r="F567" s="10" t="s">
        <v>4193</v>
      </c>
      <c r="G567" s="9" t="s">
        <v>5571</v>
      </c>
      <c r="H567" s="113">
        <v>102.7</v>
      </c>
      <c r="J567" s="97"/>
    </row>
    <row r="568" spans="1:10" ht="14.4" x14ac:dyDescent="0.3">
      <c r="A568" s="119" t="s">
        <v>3861</v>
      </c>
      <c r="B568" s="9" t="s">
        <v>4227</v>
      </c>
      <c r="C568" s="9" t="s">
        <v>5083</v>
      </c>
      <c r="D568" s="9" t="s">
        <v>3861</v>
      </c>
      <c r="E568" s="10">
        <v>10</v>
      </c>
      <c r="F568" s="10" t="s">
        <v>4193</v>
      </c>
      <c r="G568" s="9" t="s">
        <v>5572</v>
      </c>
      <c r="H568" s="113">
        <v>335.8</v>
      </c>
      <c r="J568" s="97"/>
    </row>
    <row r="569" spans="1:10" ht="14.4" x14ac:dyDescent="0.3">
      <c r="A569" s="119" t="s">
        <v>3862</v>
      </c>
      <c r="B569" s="9" t="s">
        <v>4229</v>
      </c>
      <c r="C569" s="9" t="s">
        <v>5084</v>
      </c>
      <c r="D569" s="9" t="s">
        <v>3862</v>
      </c>
      <c r="E569" s="10">
        <v>3</v>
      </c>
      <c r="F569" s="10" t="s">
        <v>4193</v>
      </c>
      <c r="G569" s="9" t="s">
        <v>5573</v>
      </c>
      <c r="H569" s="113">
        <v>558.1</v>
      </c>
      <c r="J569" s="97"/>
    </row>
    <row r="570" spans="1:10" ht="14.4" x14ac:dyDescent="0.3">
      <c r="A570" s="119" t="s">
        <v>3863</v>
      </c>
      <c r="B570" s="9" t="s">
        <v>4231</v>
      </c>
      <c r="C570" s="9" t="s">
        <v>5085</v>
      </c>
      <c r="D570" s="9" t="s">
        <v>3863</v>
      </c>
      <c r="E570" s="10">
        <v>2</v>
      </c>
      <c r="F570" s="10">
        <v>24</v>
      </c>
      <c r="G570" s="9" t="s">
        <v>5574</v>
      </c>
      <c r="H570" s="113">
        <v>652.20000000000005</v>
      </c>
      <c r="J570" s="97"/>
    </row>
    <row r="571" spans="1:10" ht="14.4" x14ac:dyDescent="0.3">
      <c r="A571" s="119" t="s">
        <v>3864</v>
      </c>
      <c r="B571" s="9" t="s">
        <v>4233</v>
      </c>
      <c r="C571" s="9" t="s">
        <v>5086</v>
      </c>
      <c r="D571" s="9" t="s">
        <v>3864</v>
      </c>
      <c r="E571" s="10">
        <v>1</v>
      </c>
      <c r="F571" s="10">
        <v>18</v>
      </c>
      <c r="G571" s="9" t="s">
        <v>5575</v>
      </c>
      <c r="H571" s="113">
        <v>1110.8</v>
      </c>
      <c r="J571" s="97"/>
    </row>
    <row r="572" spans="1:10" ht="14.4" x14ac:dyDescent="0.3">
      <c r="A572" s="119" t="s">
        <v>3865</v>
      </c>
      <c r="B572" s="9">
        <v>14</v>
      </c>
      <c r="C572" s="9" t="s">
        <v>5087</v>
      </c>
      <c r="D572" s="9" t="s">
        <v>3865</v>
      </c>
      <c r="E572" s="10">
        <v>1</v>
      </c>
      <c r="F572" s="10" t="s">
        <v>4193</v>
      </c>
      <c r="G572" s="9" t="s">
        <v>1195</v>
      </c>
      <c r="H572" s="113">
        <v>1714.2553</v>
      </c>
      <c r="J572" s="97"/>
    </row>
    <row r="573" spans="1:10" ht="14.4" x14ac:dyDescent="0.3">
      <c r="A573" s="119" t="s">
        <v>3866</v>
      </c>
      <c r="B573" s="9">
        <v>16</v>
      </c>
      <c r="C573" s="9" t="s">
        <v>5088</v>
      </c>
      <c r="D573" s="9" t="s">
        <v>3866</v>
      </c>
      <c r="E573" s="10">
        <v>1</v>
      </c>
      <c r="F573" s="10" t="s">
        <v>4193</v>
      </c>
      <c r="G573" s="9" t="s">
        <v>1107</v>
      </c>
      <c r="H573" s="113">
        <v>1912.1277</v>
      </c>
      <c r="J573" s="97"/>
    </row>
    <row r="574" spans="1:10" ht="14.4" x14ac:dyDescent="0.3">
      <c r="A574" s="119" t="s">
        <v>3867</v>
      </c>
      <c r="B574" s="9">
        <v>18</v>
      </c>
      <c r="C574" s="9" t="s">
        <v>4758</v>
      </c>
      <c r="D574" s="9" t="s">
        <v>3867</v>
      </c>
      <c r="E574" s="10">
        <v>1</v>
      </c>
      <c r="F574" s="10" t="s">
        <v>4193</v>
      </c>
      <c r="G574" s="9" t="s">
        <v>1114</v>
      </c>
      <c r="H574" s="113">
        <v>2795.8616999999999</v>
      </c>
      <c r="J574" s="97"/>
    </row>
    <row r="575" spans="1:10" ht="14.4" x14ac:dyDescent="0.3">
      <c r="A575" s="119" t="s">
        <v>3868</v>
      </c>
      <c r="B575" s="9">
        <v>20</v>
      </c>
      <c r="C575" s="9" t="s">
        <v>4758</v>
      </c>
      <c r="D575" s="9" t="s">
        <v>3868</v>
      </c>
      <c r="E575" s="10">
        <v>1</v>
      </c>
      <c r="F575" s="10" t="s">
        <v>4193</v>
      </c>
      <c r="G575" s="9" t="s">
        <v>975</v>
      </c>
      <c r="H575" s="113">
        <v>4200.1701999999996</v>
      </c>
      <c r="J575" s="97"/>
    </row>
    <row r="576" spans="1:10" ht="14.4" x14ac:dyDescent="0.3">
      <c r="A576" s="119" t="s">
        <v>3869</v>
      </c>
      <c r="B576" s="9">
        <v>24</v>
      </c>
      <c r="C576" s="9" t="s">
        <v>4758</v>
      </c>
      <c r="D576" s="9" t="s">
        <v>3869</v>
      </c>
      <c r="E576" s="10">
        <v>1</v>
      </c>
      <c r="F576" s="10" t="s">
        <v>4193</v>
      </c>
      <c r="G576" s="9" t="s">
        <v>978</v>
      </c>
      <c r="H576" s="113">
        <v>4725.4362000000001</v>
      </c>
      <c r="J576" s="97"/>
    </row>
    <row r="577" spans="1:10" ht="14.4" x14ac:dyDescent="0.3">
      <c r="A577" s="119" t="s">
        <v>1489</v>
      </c>
      <c r="B577" s="7" t="s">
        <v>3870</v>
      </c>
      <c r="C577" s="7" t="s">
        <v>1489</v>
      </c>
      <c r="D577" s="23"/>
      <c r="E577" s="23"/>
      <c r="F577" s="23"/>
      <c r="G577" s="9" t="s">
        <v>1489</v>
      </c>
      <c r="H577" s="113"/>
      <c r="J577" s="97"/>
    </row>
    <row r="578" spans="1:10" ht="14.4" x14ac:dyDescent="0.3">
      <c r="A578" s="119" t="s">
        <v>4517</v>
      </c>
      <c r="B578" s="86" t="s">
        <v>4453</v>
      </c>
      <c r="C578" s="86" t="s">
        <v>5089</v>
      </c>
      <c r="D578" s="85" t="s">
        <v>4517</v>
      </c>
      <c r="E578" s="84">
        <v>25</v>
      </c>
      <c r="F578" s="84" t="s">
        <v>4193</v>
      </c>
      <c r="G578" s="9" t="s">
        <v>5576</v>
      </c>
      <c r="H578" s="113">
        <v>38.4</v>
      </c>
      <c r="J578" s="97"/>
    </row>
    <row r="579" spans="1:10" ht="14.4" x14ac:dyDescent="0.3">
      <c r="A579" s="119" t="s">
        <v>4605</v>
      </c>
      <c r="B579" s="86" t="s">
        <v>3691</v>
      </c>
      <c r="C579" s="86" t="s">
        <v>5090</v>
      </c>
      <c r="D579" s="85" t="s">
        <v>4605</v>
      </c>
      <c r="E579" s="84">
        <v>25</v>
      </c>
      <c r="F579" s="84" t="s">
        <v>4193</v>
      </c>
      <c r="G579" s="9" t="s">
        <v>5577</v>
      </c>
      <c r="H579" s="113">
        <v>112.4</v>
      </c>
      <c r="J579" s="97"/>
    </row>
    <row r="580" spans="1:10" ht="14.4" x14ac:dyDescent="0.3">
      <c r="A580" s="119" t="s">
        <v>4518</v>
      </c>
      <c r="B580" s="86" t="s">
        <v>3693</v>
      </c>
      <c r="C580" s="86" t="s">
        <v>5091</v>
      </c>
      <c r="D580" s="85" t="s">
        <v>4518</v>
      </c>
      <c r="E580" s="84">
        <v>20</v>
      </c>
      <c r="F580" s="84" t="s">
        <v>4193</v>
      </c>
      <c r="G580" s="9" t="s">
        <v>5578</v>
      </c>
      <c r="H580" s="113">
        <v>87.6</v>
      </c>
      <c r="J580" s="97"/>
    </row>
    <row r="581" spans="1:10" ht="14.4" x14ac:dyDescent="0.3">
      <c r="A581" s="119" t="s">
        <v>4703</v>
      </c>
      <c r="B581" s="86" t="s">
        <v>3695</v>
      </c>
      <c r="C581" s="86" t="s">
        <v>5092</v>
      </c>
      <c r="D581" s="85" t="s">
        <v>4703</v>
      </c>
      <c r="E581" s="84">
        <v>25</v>
      </c>
      <c r="F581" s="84" t="s">
        <v>4193</v>
      </c>
      <c r="G581" s="9" t="s">
        <v>5579</v>
      </c>
      <c r="H581" s="113">
        <v>195.15960000000001</v>
      </c>
      <c r="J581" s="97"/>
    </row>
    <row r="582" spans="1:10" ht="14.4" x14ac:dyDescent="0.3">
      <c r="A582" s="119" t="s">
        <v>4519</v>
      </c>
      <c r="B582" s="86" t="s">
        <v>3697</v>
      </c>
      <c r="C582" s="86" t="s">
        <v>5093</v>
      </c>
      <c r="D582" s="85" t="s">
        <v>4519</v>
      </c>
      <c r="E582" s="84">
        <v>10</v>
      </c>
      <c r="F582" s="84" t="s">
        <v>4193</v>
      </c>
      <c r="G582" s="9" t="s">
        <v>5580</v>
      </c>
      <c r="H582" s="113">
        <v>171.6</v>
      </c>
      <c r="J582" s="97"/>
    </row>
    <row r="583" spans="1:10" ht="14.4" x14ac:dyDescent="0.3">
      <c r="A583" s="119" t="s">
        <v>4434</v>
      </c>
      <c r="B583" s="9" t="s">
        <v>3871</v>
      </c>
      <c r="C583" s="9" t="s">
        <v>5094</v>
      </c>
      <c r="D583" s="9" t="s">
        <v>4434</v>
      </c>
      <c r="E583" s="10">
        <v>30</v>
      </c>
      <c r="F583" s="10" t="s">
        <v>4193</v>
      </c>
      <c r="G583" s="9" t="s">
        <v>5581</v>
      </c>
      <c r="H583" s="113">
        <v>183.4</v>
      </c>
      <c r="J583" s="97"/>
    </row>
    <row r="584" spans="1:10" ht="14.4" x14ac:dyDescent="0.3">
      <c r="A584" s="119" t="s">
        <v>3872</v>
      </c>
      <c r="B584" s="9" t="s">
        <v>4194</v>
      </c>
      <c r="C584" s="9" t="s">
        <v>5095</v>
      </c>
      <c r="D584" s="9" t="s">
        <v>3872</v>
      </c>
      <c r="E584" s="10">
        <v>8</v>
      </c>
      <c r="F584" s="10" t="s">
        <v>4193</v>
      </c>
      <c r="G584" s="9" t="s">
        <v>5582</v>
      </c>
      <c r="H584" s="113">
        <v>713.4</v>
      </c>
      <c r="J584" s="97"/>
    </row>
    <row r="585" spans="1:10" ht="14.4" x14ac:dyDescent="0.3">
      <c r="A585" s="119" t="s">
        <v>3873</v>
      </c>
      <c r="B585" s="9" t="s">
        <v>4198</v>
      </c>
      <c r="C585" s="9" t="s">
        <v>5096</v>
      </c>
      <c r="D585" s="9" t="s">
        <v>3873</v>
      </c>
      <c r="E585" s="10">
        <v>5</v>
      </c>
      <c r="F585" s="10" t="s">
        <v>4193</v>
      </c>
      <c r="G585" s="9" t="s">
        <v>5583</v>
      </c>
      <c r="H585" s="113">
        <v>992.9</v>
      </c>
      <c r="J585" s="97"/>
    </row>
    <row r="586" spans="1:10" ht="14.4" x14ac:dyDescent="0.3">
      <c r="A586" s="119" t="s">
        <v>3874</v>
      </c>
      <c r="B586" s="9" t="s">
        <v>4200</v>
      </c>
      <c r="C586" s="9" t="s">
        <v>5097</v>
      </c>
      <c r="D586" s="9" t="s">
        <v>3874</v>
      </c>
      <c r="E586" s="10">
        <v>6</v>
      </c>
      <c r="F586" s="10" t="s">
        <v>4193</v>
      </c>
      <c r="G586" s="9" t="s">
        <v>5584</v>
      </c>
      <c r="H586" s="113">
        <v>798.3</v>
      </c>
      <c r="J586" s="97"/>
    </row>
    <row r="587" spans="1:10" ht="14.4" x14ac:dyDescent="0.3">
      <c r="A587" s="119" t="s">
        <v>3875</v>
      </c>
      <c r="B587" s="9" t="s">
        <v>4204</v>
      </c>
      <c r="C587" s="9" t="s">
        <v>5098</v>
      </c>
      <c r="D587" s="9" t="s">
        <v>3875</v>
      </c>
      <c r="E587" s="10">
        <v>2</v>
      </c>
      <c r="F587" s="10" t="s">
        <v>4193</v>
      </c>
      <c r="G587" s="9" t="s">
        <v>5585</v>
      </c>
      <c r="H587" s="113">
        <v>1044.0999999999999</v>
      </c>
      <c r="J587" s="97"/>
    </row>
    <row r="588" spans="1:10" ht="14.4" x14ac:dyDescent="0.3">
      <c r="A588" s="119" t="s">
        <v>3876</v>
      </c>
      <c r="B588" s="9" t="s">
        <v>4206</v>
      </c>
      <c r="C588" s="9" t="s">
        <v>5099</v>
      </c>
      <c r="D588" s="9" t="s">
        <v>3876</v>
      </c>
      <c r="E588" s="10">
        <v>2</v>
      </c>
      <c r="F588" s="10" t="s">
        <v>4193</v>
      </c>
      <c r="G588" s="9" t="s">
        <v>5586</v>
      </c>
      <c r="H588" s="113">
        <v>1077.0999999999999</v>
      </c>
      <c r="J588" s="97"/>
    </row>
    <row r="589" spans="1:10" ht="14.4" x14ac:dyDescent="0.3">
      <c r="A589" s="119" t="s">
        <v>3877</v>
      </c>
      <c r="B589" s="9" t="s">
        <v>4208</v>
      </c>
      <c r="C589" s="9" t="s">
        <v>5100</v>
      </c>
      <c r="D589" s="9" t="s">
        <v>3877</v>
      </c>
      <c r="E589" s="10">
        <v>2</v>
      </c>
      <c r="F589" s="10" t="s">
        <v>4193</v>
      </c>
      <c r="G589" s="9" t="s">
        <v>5587</v>
      </c>
      <c r="H589" s="113">
        <v>1110.0999999999999</v>
      </c>
      <c r="J589" s="97"/>
    </row>
    <row r="590" spans="1:10" ht="14.4" x14ac:dyDescent="0.3">
      <c r="A590" s="119" t="s">
        <v>3878</v>
      </c>
      <c r="B590" s="9" t="s">
        <v>4212</v>
      </c>
      <c r="C590" s="9" t="s">
        <v>5101</v>
      </c>
      <c r="D590" s="9" t="s">
        <v>3878</v>
      </c>
      <c r="E590" s="10">
        <v>2</v>
      </c>
      <c r="F590" s="10" t="s">
        <v>4193</v>
      </c>
      <c r="G590" s="9" t="s">
        <v>5588</v>
      </c>
      <c r="H590" s="113">
        <v>1581.9</v>
      </c>
      <c r="J590" s="97"/>
    </row>
    <row r="591" spans="1:10" ht="14.4" x14ac:dyDescent="0.3">
      <c r="A591" s="119" t="s">
        <v>3879</v>
      </c>
      <c r="B591" s="9" t="s">
        <v>4214</v>
      </c>
      <c r="C591" s="9" t="s">
        <v>5102</v>
      </c>
      <c r="D591" s="9" t="s">
        <v>3879</v>
      </c>
      <c r="E591" s="10">
        <v>2</v>
      </c>
      <c r="F591" s="10" t="s">
        <v>4193</v>
      </c>
      <c r="G591" s="9" t="s">
        <v>5589</v>
      </c>
      <c r="H591" s="113">
        <v>1849.7</v>
      </c>
      <c r="J591" s="97"/>
    </row>
    <row r="592" spans="1:10" ht="14.4" x14ac:dyDescent="0.3">
      <c r="A592" s="119" t="s">
        <v>3880</v>
      </c>
      <c r="B592" s="9" t="s">
        <v>4216</v>
      </c>
      <c r="C592" s="9" t="s">
        <v>5103</v>
      </c>
      <c r="D592" s="9" t="s">
        <v>3880</v>
      </c>
      <c r="E592" s="10">
        <v>2</v>
      </c>
      <c r="F592" s="10" t="s">
        <v>4193</v>
      </c>
      <c r="G592" s="9" t="s">
        <v>5590</v>
      </c>
      <c r="H592" s="113">
        <v>1942.2</v>
      </c>
      <c r="J592" s="97"/>
    </row>
    <row r="593" spans="1:10" ht="14.4" x14ac:dyDescent="0.3">
      <c r="A593" s="119" t="s">
        <v>3881</v>
      </c>
      <c r="B593" s="9" t="s">
        <v>4318</v>
      </c>
      <c r="C593" s="9" t="s">
        <v>5104</v>
      </c>
      <c r="D593" s="9" t="s">
        <v>3881</v>
      </c>
      <c r="E593" s="10">
        <v>2</v>
      </c>
      <c r="F593" s="10" t="s">
        <v>4193</v>
      </c>
      <c r="G593" s="9" t="s">
        <v>5591</v>
      </c>
      <c r="H593" s="113">
        <v>2039.2</v>
      </c>
      <c r="J593" s="97"/>
    </row>
    <row r="594" spans="1:10" ht="14.4" x14ac:dyDescent="0.3">
      <c r="A594" s="119" t="s">
        <v>3882</v>
      </c>
      <c r="B594" s="9" t="s">
        <v>4327</v>
      </c>
      <c r="C594" s="9" t="s">
        <v>4758</v>
      </c>
      <c r="D594" s="9" t="s">
        <v>3882</v>
      </c>
      <c r="E594" s="10">
        <v>1</v>
      </c>
      <c r="F594" s="10" t="s">
        <v>4193</v>
      </c>
      <c r="G594" s="9" t="s">
        <v>1198</v>
      </c>
      <c r="H594" s="113">
        <v>2553.3000000000002</v>
      </c>
      <c r="J594" s="97"/>
    </row>
    <row r="595" spans="1:10" ht="14.4" x14ac:dyDescent="0.3">
      <c r="A595" s="119" t="s">
        <v>4043</v>
      </c>
      <c r="B595" s="9" t="s">
        <v>4330</v>
      </c>
      <c r="C595" s="9" t="s">
        <v>4758</v>
      </c>
      <c r="D595" s="9" t="s">
        <v>4043</v>
      </c>
      <c r="E595" s="10">
        <v>1</v>
      </c>
      <c r="F595" s="10" t="s">
        <v>4193</v>
      </c>
      <c r="G595" s="9" t="s">
        <v>1196</v>
      </c>
      <c r="H595" s="113">
        <v>3447.9</v>
      </c>
      <c r="J595" s="97"/>
    </row>
    <row r="596" spans="1:10" ht="14.4" x14ac:dyDescent="0.3">
      <c r="A596" s="119" t="s">
        <v>4044</v>
      </c>
      <c r="B596" s="9" t="s">
        <v>4331</v>
      </c>
      <c r="C596" s="9" t="s">
        <v>4758</v>
      </c>
      <c r="D596" s="9" t="s">
        <v>4044</v>
      </c>
      <c r="E596" s="10">
        <v>1</v>
      </c>
      <c r="F596" s="10" t="s">
        <v>4193</v>
      </c>
      <c r="G596" s="9" t="s">
        <v>1197</v>
      </c>
      <c r="H596" s="113">
        <v>3620.4</v>
      </c>
      <c r="J596" s="97"/>
    </row>
    <row r="597" spans="1:10" ht="14.4" x14ac:dyDescent="0.3">
      <c r="A597" s="119" t="s">
        <v>4045</v>
      </c>
      <c r="B597" s="9" t="s">
        <v>4332</v>
      </c>
      <c r="C597" s="9" t="s">
        <v>4758</v>
      </c>
      <c r="D597" s="9" t="s">
        <v>4045</v>
      </c>
      <c r="E597" s="10">
        <v>1</v>
      </c>
      <c r="F597" s="10" t="s">
        <v>4193</v>
      </c>
      <c r="G597" s="9" t="s">
        <v>1111</v>
      </c>
      <c r="H597" s="113">
        <v>3045.4</v>
      </c>
      <c r="J597" s="97"/>
    </row>
    <row r="598" spans="1:10" ht="14.4" x14ac:dyDescent="0.3">
      <c r="A598" s="119" t="s">
        <v>4046</v>
      </c>
      <c r="B598" s="9" t="s">
        <v>4333</v>
      </c>
      <c r="C598" s="9" t="s">
        <v>4758</v>
      </c>
      <c r="D598" s="9" t="s">
        <v>4046</v>
      </c>
      <c r="E598" s="10">
        <v>1</v>
      </c>
      <c r="F598" s="10" t="s">
        <v>4193</v>
      </c>
      <c r="G598" s="9" t="s">
        <v>1112</v>
      </c>
      <c r="H598" s="113">
        <v>3618.6</v>
      </c>
      <c r="J598" s="97"/>
    </row>
    <row r="599" spans="1:10" ht="14.4" x14ac:dyDescent="0.3">
      <c r="A599" s="119" t="s">
        <v>4047</v>
      </c>
      <c r="B599" s="9" t="s">
        <v>4334</v>
      </c>
      <c r="C599" s="9" t="s">
        <v>4758</v>
      </c>
      <c r="D599" s="9" t="s">
        <v>4047</v>
      </c>
      <c r="E599" s="10">
        <v>1</v>
      </c>
      <c r="F599" s="10" t="s">
        <v>4193</v>
      </c>
      <c r="G599" s="9" t="s">
        <v>1113</v>
      </c>
      <c r="H599" s="113">
        <v>3135.9</v>
      </c>
      <c r="J599" s="97"/>
    </row>
    <row r="600" spans="1:10" ht="14.4" x14ac:dyDescent="0.3">
      <c r="A600" s="119" t="s">
        <v>4048</v>
      </c>
      <c r="B600" s="9" t="s">
        <v>4335</v>
      </c>
      <c r="C600" s="9" t="s">
        <v>4758</v>
      </c>
      <c r="D600" s="9" t="s">
        <v>4048</v>
      </c>
      <c r="E600" s="10">
        <v>1</v>
      </c>
      <c r="F600" s="10" t="s">
        <v>4193</v>
      </c>
      <c r="G600" s="9" t="s">
        <v>1108</v>
      </c>
      <c r="H600" s="113">
        <v>4063.8</v>
      </c>
      <c r="J600" s="97"/>
    </row>
    <row r="601" spans="1:10" ht="14.4" x14ac:dyDescent="0.3">
      <c r="A601" s="119" t="s">
        <v>4049</v>
      </c>
      <c r="B601" s="9" t="s">
        <v>4336</v>
      </c>
      <c r="C601" s="9" t="s">
        <v>5105</v>
      </c>
      <c r="D601" s="9" t="s">
        <v>4049</v>
      </c>
      <c r="E601" s="10">
        <v>1</v>
      </c>
      <c r="F601" s="10" t="s">
        <v>4193</v>
      </c>
      <c r="G601" s="9" t="s">
        <v>1109</v>
      </c>
      <c r="H601" s="113">
        <v>3854.2552999999998</v>
      </c>
      <c r="J601" s="97"/>
    </row>
    <row r="602" spans="1:10" ht="14.4" x14ac:dyDescent="0.3">
      <c r="A602" s="119" t="s">
        <v>4050</v>
      </c>
      <c r="B602" s="9" t="s">
        <v>4337</v>
      </c>
      <c r="C602" s="9" t="s">
        <v>4758</v>
      </c>
      <c r="D602" s="9" t="s">
        <v>4050</v>
      </c>
      <c r="E602" s="10">
        <v>1</v>
      </c>
      <c r="F602" s="10" t="s">
        <v>4193</v>
      </c>
      <c r="G602" s="9" t="s">
        <v>1110</v>
      </c>
      <c r="H602" s="113">
        <v>3985.3</v>
      </c>
      <c r="J602" s="97"/>
    </row>
    <row r="603" spans="1:10" ht="14.4" x14ac:dyDescent="0.3">
      <c r="A603" s="119" t="s">
        <v>4051</v>
      </c>
      <c r="B603" s="9" t="s">
        <v>4338</v>
      </c>
      <c r="C603" s="9" t="s">
        <v>4758</v>
      </c>
      <c r="D603" s="9" t="s">
        <v>4051</v>
      </c>
      <c r="E603" s="10">
        <v>1</v>
      </c>
      <c r="F603" s="10" t="s">
        <v>4193</v>
      </c>
      <c r="G603" s="9" t="s">
        <v>1119</v>
      </c>
      <c r="H603" s="113">
        <v>4346.1277</v>
      </c>
      <c r="J603" s="97"/>
    </row>
    <row r="604" spans="1:10" ht="14.4" x14ac:dyDescent="0.3">
      <c r="A604" s="119" t="s">
        <v>4052</v>
      </c>
      <c r="B604" s="9" t="s">
        <v>4339</v>
      </c>
      <c r="C604" s="9" t="s">
        <v>4758</v>
      </c>
      <c r="D604" s="9" t="s">
        <v>4052</v>
      </c>
      <c r="E604" s="10">
        <v>1</v>
      </c>
      <c r="F604" s="10" t="s">
        <v>4193</v>
      </c>
      <c r="G604" s="9" t="s">
        <v>973</v>
      </c>
      <c r="H604" s="113">
        <v>4579.2871999999998</v>
      </c>
      <c r="J604" s="97"/>
    </row>
    <row r="605" spans="1:10" ht="14.4" x14ac:dyDescent="0.3">
      <c r="A605" s="119" t="s">
        <v>4053</v>
      </c>
      <c r="B605" s="9" t="s">
        <v>4340</v>
      </c>
      <c r="C605" s="9" t="s">
        <v>4758</v>
      </c>
      <c r="D605" s="9" t="s">
        <v>4053</v>
      </c>
      <c r="E605" s="10">
        <v>1</v>
      </c>
      <c r="F605" s="10" t="s">
        <v>4193</v>
      </c>
      <c r="G605" s="9" t="s">
        <v>974</v>
      </c>
      <c r="H605" s="113">
        <v>4932.1382999999996</v>
      </c>
      <c r="J605" s="97"/>
    </row>
    <row r="606" spans="1:10" ht="14.4" x14ac:dyDescent="0.3">
      <c r="A606" s="119" t="s">
        <v>4054</v>
      </c>
      <c r="B606" s="9" t="s">
        <v>4341</v>
      </c>
      <c r="C606" s="9" t="s">
        <v>4758</v>
      </c>
      <c r="D606" s="9" t="s">
        <v>4054</v>
      </c>
      <c r="E606" s="10">
        <v>1</v>
      </c>
      <c r="F606" s="10" t="s">
        <v>4193</v>
      </c>
      <c r="G606" s="9" t="s">
        <v>1115</v>
      </c>
      <c r="H606" s="113">
        <v>5279.3190999999997</v>
      </c>
      <c r="J606" s="97"/>
    </row>
    <row r="607" spans="1:10" ht="14.4" x14ac:dyDescent="0.3">
      <c r="A607" s="119" t="s">
        <v>4055</v>
      </c>
      <c r="B607" s="9" t="s">
        <v>4342</v>
      </c>
      <c r="C607" s="9" t="s">
        <v>4758</v>
      </c>
      <c r="D607" s="9" t="s">
        <v>4055</v>
      </c>
      <c r="E607" s="10">
        <v>1</v>
      </c>
      <c r="F607" s="10" t="s">
        <v>4193</v>
      </c>
      <c r="G607" s="9" t="s">
        <v>1116</v>
      </c>
      <c r="H607" s="113">
        <v>5366.7021000000004</v>
      </c>
      <c r="J607" s="97"/>
    </row>
    <row r="608" spans="1:10" ht="14.4" x14ac:dyDescent="0.3">
      <c r="A608" s="119" t="s">
        <v>4057</v>
      </c>
      <c r="B608" s="9" t="s">
        <v>4056</v>
      </c>
      <c r="C608" s="9" t="s">
        <v>4758</v>
      </c>
      <c r="D608" s="9" t="s">
        <v>4057</v>
      </c>
      <c r="E608" s="10">
        <v>1</v>
      </c>
      <c r="F608" s="10" t="s">
        <v>4193</v>
      </c>
      <c r="G608" s="9" t="s">
        <v>1117</v>
      </c>
      <c r="H608" s="113">
        <v>5833.8617000000004</v>
      </c>
      <c r="J608" s="97"/>
    </row>
    <row r="609" spans="1:10" ht="14.4" x14ac:dyDescent="0.3">
      <c r="A609" s="119" t="s">
        <v>4058</v>
      </c>
      <c r="B609" s="9" t="s">
        <v>4344</v>
      </c>
      <c r="C609" s="9" t="s">
        <v>4758</v>
      </c>
      <c r="D609" s="9" t="s">
        <v>4058</v>
      </c>
      <c r="E609" s="10">
        <v>1</v>
      </c>
      <c r="F609" s="10" t="s">
        <v>4193</v>
      </c>
      <c r="G609" s="9" t="s">
        <v>1118</v>
      </c>
      <c r="H609" s="113">
        <v>6125.5956999999999</v>
      </c>
      <c r="J609" s="97"/>
    </row>
    <row r="610" spans="1:10" ht="14.4" x14ac:dyDescent="0.3">
      <c r="A610" s="119" t="s">
        <v>4059</v>
      </c>
      <c r="B610" s="9" t="s">
        <v>4355</v>
      </c>
      <c r="C610" s="9" t="s">
        <v>4758</v>
      </c>
      <c r="D610" s="9" t="s">
        <v>4059</v>
      </c>
      <c r="E610" s="10">
        <v>1</v>
      </c>
      <c r="F610" s="10" t="s">
        <v>4193</v>
      </c>
      <c r="G610" s="9" t="s">
        <v>976</v>
      </c>
      <c r="H610" s="113">
        <v>6312.0532000000003</v>
      </c>
      <c r="J610" s="97"/>
    </row>
    <row r="611" spans="1:10" ht="14.4" x14ac:dyDescent="0.3">
      <c r="A611" s="119" t="s">
        <v>4060</v>
      </c>
      <c r="B611" s="9" t="s">
        <v>4356</v>
      </c>
      <c r="C611" s="9" t="s">
        <v>4758</v>
      </c>
      <c r="D611" s="9" t="s">
        <v>4060</v>
      </c>
      <c r="E611" s="10">
        <v>1</v>
      </c>
      <c r="F611" s="10" t="s">
        <v>4193</v>
      </c>
      <c r="G611" s="9" t="s">
        <v>977</v>
      </c>
      <c r="H611" s="113">
        <v>6741.4786999999997</v>
      </c>
      <c r="J611" s="97"/>
    </row>
    <row r="612" spans="1:10" ht="14.4" x14ac:dyDescent="0.3">
      <c r="A612" s="119" t="s">
        <v>4061</v>
      </c>
      <c r="B612" s="9" t="s">
        <v>4363</v>
      </c>
      <c r="C612" s="9" t="s">
        <v>4758</v>
      </c>
      <c r="D612" s="9" t="s">
        <v>4061</v>
      </c>
      <c r="E612" s="10">
        <v>1</v>
      </c>
      <c r="F612" s="10" t="s">
        <v>4193</v>
      </c>
      <c r="G612" s="9" t="s">
        <v>979</v>
      </c>
      <c r="H612" s="113">
        <v>10860.234</v>
      </c>
      <c r="J612" s="97"/>
    </row>
    <row r="613" spans="1:10" ht="14.4" x14ac:dyDescent="0.3">
      <c r="A613" s="119" t="s">
        <v>4062</v>
      </c>
      <c r="B613" s="9" t="s">
        <v>4364</v>
      </c>
      <c r="C613" s="9" t="s">
        <v>4758</v>
      </c>
      <c r="D613" s="9" t="s">
        <v>4062</v>
      </c>
      <c r="E613" s="10">
        <v>1</v>
      </c>
      <c r="F613" s="10" t="s">
        <v>4193</v>
      </c>
      <c r="G613" s="9" t="s">
        <v>980</v>
      </c>
      <c r="H613" s="113">
        <v>12703.372300000001</v>
      </c>
      <c r="J613" s="97"/>
    </row>
    <row r="614" spans="1:10" ht="14.4" x14ac:dyDescent="0.3">
      <c r="A614" s="119" t="s">
        <v>1489</v>
      </c>
      <c r="B614" s="7" t="s">
        <v>4063</v>
      </c>
      <c r="C614" s="7" t="s">
        <v>1489</v>
      </c>
      <c r="D614" s="23"/>
      <c r="E614" s="23"/>
      <c r="F614" s="23"/>
      <c r="G614" s="9" t="s">
        <v>1489</v>
      </c>
      <c r="H614" s="113"/>
      <c r="J614" s="97"/>
    </row>
    <row r="615" spans="1:10" ht="14.4" x14ac:dyDescent="0.3">
      <c r="A615" s="119" t="s">
        <v>4064</v>
      </c>
      <c r="B615" s="9" t="s">
        <v>4223</v>
      </c>
      <c r="C615" s="9" t="s">
        <v>5232</v>
      </c>
      <c r="D615" s="9" t="s">
        <v>4064</v>
      </c>
      <c r="E615" s="10">
        <v>18</v>
      </c>
      <c r="F615" s="10" t="s">
        <v>4193</v>
      </c>
      <c r="G615" s="9" t="s">
        <v>128</v>
      </c>
      <c r="H615" s="133">
        <v>116.7021</v>
      </c>
      <c r="J615" s="97"/>
    </row>
    <row r="616" spans="1:10" ht="14.4" x14ac:dyDescent="0.3">
      <c r="A616" s="119" t="s">
        <v>4065</v>
      </c>
      <c r="B616" s="9" t="s">
        <v>4227</v>
      </c>
      <c r="C616" s="9" t="s">
        <v>5233</v>
      </c>
      <c r="D616" s="9" t="s">
        <v>4065</v>
      </c>
      <c r="E616" s="10">
        <v>12</v>
      </c>
      <c r="F616" s="10" t="s">
        <v>4193</v>
      </c>
      <c r="G616" s="9" t="s">
        <v>129</v>
      </c>
      <c r="H616" s="133">
        <v>365.82979999999998</v>
      </c>
      <c r="J616" s="97"/>
    </row>
    <row r="617" spans="1:10" ht="14.4" x14ac:dyDescent="0.3">
      <c r="A617" s="119" t="s">
        <v>4066</v>
      </c>
      <c r="B617" s="9" t="s">
        <v>4229</v>
      </c>
      <c r="C617" s="9" t="s">
        <v>5234</v>
      </c>
      <c r="D617" s="9" t="s">
        <v>4066</v>
      </c>
      <c r="E617" s="10">
        <v>6</v>
      </c>
      <c r="F617" s="10" t="s">
        <v>4193</v>
      </c>
      <c r="G617" s="9" t="s">
        <v>130</v>
      </c>
      <c r="H617" s="133">
        <v>414.0745</v>
      </c>
      <c r="J617" s="97"/>
    </row>
    <row r="618" spans="1:10" ht="14.4" x14ac:dyDescent="0.3">
      <c r="A618" s="119" t="s">
        <v>4067</v>
      </c>
      <c r="B618" s="9" t="s">
        <v>4231</v>
      </c>
      <c r="C618" s="9" t="s">
        <v>5106</v>
      </c>
      <c r="D618" s="9" t="s">
        <v>4067</v>
      </c>
      <c r="E618" s="10">
        <v>2</v>
      </c>
      <c r="F618" s="10">
        <v>36</v>
      </c>
      <c r="G618" s="9" t="s">
        <v>5592</v>
      </c>
      <c r="H618" s="113">
        <v>843.9787</v>
      </c>
      <c r="J618" s="97"/>
    </row>
    <row r="619" spans="1:10" ht="14.4" x14ac:dyDescent="0.3">
      <c r="A619" s="119" t="s">
        <v>4068</v>
      </c>
      <c r="B619" s="9" t="s">
        <v>4233</v>
      </c>
      <c r="C619" s="9" t="s">
        <v>5107</v>
      </c>
      <c r="D619" s="9" t="s">
        <v>4068</v>
      </c>
      <c r="E619" s="10">
        <v>2</v>
      </c>
      <c r="F619" s="10">
        <v>27</v>
      </c>
      <c r="G619" s="9" t="s">
        <v>5593</v>
      </c>
      <c r="H619" s="113">
        <v>1058.117</v>
      </c>
      <c r="J619" s="97"/>
    </row>
    <row r="620" spans="1:10" ht="14.4" x14ac:dyDescent="0.3">
      <c r="A620" s="119" t="s">
        <v>1489</v>
      </c>
      <c r="B620" s="15" t="s">
        <v>4069</v>
      </c>
      <c r="C620" s="15" t="s">
        <v>1489</v>
      </c>
      <c r="D620" s="23"/>
      <c r="E620" s="23"/>
      <c r="F620" s="23"/>
      <c r="G620" s="9" t="s">
        <v>1489</v>
      </c>
      <c r="H620" s="113"/>
      <c r="J620" s="97"/>
    </row>
    <row r="621" spans="1:10" ht="14.4" x14ac:dyDescent="0.3">
      <c r="A621" s="119" t="s">
        <v>4620</v>
      </c>
      <c r="B621" s="13" t="s">
        <v>4449</v>
      </c>
      <c r="C621" s="13" t="s">
        <v>5108</v>
      </c>
      <c r="D621" s="9" t="s">
        <v>4620</v>
      </c>
      <c r="E621" s="23">
        <v>50</v>
      </c>
      <c r="F621" s="23" t="s">
        <v>4193</v>
      </c>
      <c r="G621" s="9" t="s">
        <v>5594</v>
      </c>
      <c r="H621" s="113">
        <v>24</v>
      </c>
      <c r="J621" s="97"/>
    </row>
    <row r="622" spans="1:10" ht="14.4" x14ac:dyDescent="0.3">
      <c r="A622" s="119" t="s">
        <v>4621</v>
      </c>
      <c r="B622" s="13" t="s">
        <v>4459</v>
      </c>
      <c r="C622" s="13" t="s">
        <v>5109</v>
      </c>
      <c r="D622" s="9" t="s">
        <v>4621</v>
      </c>
      <c r="E622" s="23">
        <v>25</v>
      </c>
      <c r="F622" s="23" t="s">
        <v>4193</v>
      </c>
      <c r="G622" s="9" t="s">
        <v>5595</v>
      </c>
      <c r="H622" s="113">
        <v>34.700000000000003</v>
      </c>
      <c r="J622" s="97"/>
    </row>
    <row r="623" spans="1:10" ht="14.4" x14ac:dyDescent="0.3">
      <c r="A623" s="119" t="s">
        <v>4622</v>
      </c>
      <c r="B623" s="13" t="s">
        <v>4450</v>
      </c>
      <c r="C623" s="13" t="s">
        <v>5110</v>
      </c>
      <c r="D623" s="9" t="s">
        <v>4622</v>
      </c>
      <c r="E623" s="23">
        <v>50</v>
      </c>
      <c r="F623" s="23" t="s">
        <v>4193</v>
      </c>
      <c r="G623" s="9" t="s">
        <v>5596</v>
      </c>
      <c r="H623" s="113">
        <v>32.200000000000003</v>
      </c>
      <c r="J623" s="97"/>
    </row>
    <row r="624" spans="1:10" ht="14.4" x14ac:dyDescent="0.3">
      <c r="A624" s="119" t="s">
        <v>4623</v>
      </c>
      <c r="B624" s="13" t="s">
        <v>1585</v>
      </c>
      <c r="C624" s="13" t="s">
        <v>5111</v>
      </c>
      <c r="D624" s="9" t="s">
        <v>4623</v>
      </c>
      <c r="E624" s="23">
        <v>25</v>
      </c>
      <c r="F624" s="23" t="s">
        <v>4193</v>
      </c>
      <c r="G624" s="9" t="s">
        <v>5597</v>
      </c>
      <c r="H624" s="113">
        <v>90.1</v>
      </c>
      <c r="J624" s="97"/>
    </row>
    <row r="625" spans="1:10" ht="14.4" x14ac:dyDescent="0.3">
      <c r="A625" s="119" t="s">
        <v>4070</v>
      </c>
      <c r="B625" s="9" t="s">
        <v>4223</v>
      </c>
      <c r="C625" s="9" t="s">
        <v>5112</v>
      </c>
      <c r="D625" s="9" t="s">
        <v>4070</v>
      </c>
      <c r="E625" s="10">
        <v>4</v>
      </c>
      <c r="F625" s="10" t="s">
        <v>4193</v>
      </c>
      <c r="G625" s="9" t="s">
        <v>5598</v>
      </c>
      <c r="H625" s="113">
        <v>204</v>
      </c>
      <c r="J625" s="97"/>
    </row>
    <row r="626" spans="1:10" ht="14.4" x14ac:dyDescent="0.3">
      <c r="A626" s="119" t="s">
        <v>4071</v>
      </c>
      <c r="B626" s="9" t="s">
        <v>4227</v>
      </c>
      <c r="C626" s="9" t="s">
        <v>5113</v>
      </c>
      <c r="D626" s="9" t="s">
        <v>4071</v>
      </c>
      <c r="E626" s="10">
        <v>8</v>
      </c>
      <c r="F626" s="10" t="s">
        <v>4193</v>
      </c>
      <c r="G626" s="9" t="s">
        <v>5599</v>
      </c>
      <c r="H626" s="113">
        <v>1315.1809000000001</v>
      </c>
      <c r="J626" s="97"/>
    </row>
    <row r="627" spans="1:10" ht="14.4" x14ac:dyDescent="0.3">
      <c r="A627" s="119" t="s">
        <v>1489</v>
      </c>
      <c r="B627" s="15" t="s">
        <v>4744</v>
      </c>
      <c r="C627" s="15" t="s">
        <v>1489</v>
      </c>
      <c r="D627" s="98"/>
      <c r="E627" s="99"/>
      <c r="F627" s="99"/>
      <c r="G627" s="9" t="s">
        <v>1489</v>
      </c>
      <c r="H627" s="113"/>
      <c r="J627" s="97"/>
    </row>
    <row r="628" spans="1:10" ht="14.4" x14ac:dyDescent="0.3">
      <c r="A628" s="119"/>
      <c r="B628" s="114" t="s">
        <v>5726</v>
      </c>
      <c r="C628" s="121" t="s">
        <v>5730</v>
      </c>
      <c r="D628" s="98"/>
      <c r="E628" s="99"/>
      <c r="F628" s="99"/>
      <c r="G628" s="129"/>
      <c r="H628" s="113">
        <v>75.5</v>
      </c>
      <c r="J628" s="97"/>
    </row>
    <row r="629" spans="1:10" ht="14.4" x14ac:dyDescent="0.3">
      <c r="A629" s="119"/>
      <c r="B629" s="114" t="s">
        <v>5726</v>
      </c>
      <c r="C629" s="121" t="s">
        <v>5731</v>
      </c>
      <c r="D629" s="98"/>
      <c r="E629" s="99"/>
      <c r="F629" s="99"/>
      <c r="G629" s="129"/>
      <c r="H629" s="113">
        <v>67.180899999999994</v>
      </c>
      <c r="J629" s="97"/>
    </row>
    <row r="630" spans="1:10" ht="14.4" x14ac:dyDescent="0.3">
      <c r="A630" s="119" t="s">
        <v>4624</v>
      </c>
      <c r="B630" s="13" t="s">
        <v>4459</v>
      </c>
      <c r="C630" s="13" t="s">
        <v>5114</v>
      </c>
      <c r="D630" s="9" t="s">
        <v>4624</v>
      </c>
      <c r="E630" s="10">
        <v>100</v>
      </c>
      <c r="F630" s="10" t="s">
        <v>4193</v>
      </c>
      <c r="G630" s="9" t="s">
        <v>5600</v>
      </c>
      <c r="H630" s="113">
        <v>52</v>
      </c>
      <c r="J630" s="97"/>
    </row>
    <row r="631" spans="1:10" ht="14.4" x14ac:dyDescent="0.3">
      <c r="A631" s="119" t="s">
        <v>4457</v>
      </c>
      <c r="B631" s="86" t="s">
        <v>4449</v>
      </c>
      <c r="C631" s="86" t="s">
        <v>5115</v>
      </c>
      <c r="D631" s="85" t="s">
        <v>4457</v>
      </c>
      <c r="E631" s="99">
        <v>50</v>
      </c>
      <c r="F631" s="99" t="s">
        <v>4193</v>
      </c>
      <c r="G631" s="9" t="s">
        <v>5601</v>
      </c>
      <c r="H631" s="113">
        <v>46.6</v>
      </c>
      <c r="J631" s="97"/>
    </row>
    <row r="632" spans="1:10" ht="14.4" x14ac:dyDescent="0.3">
      <c r="A632" s="119" t="s">
        <v>4595</v>
      </c>
      <c r="B632" s="86" t="s">
        <v>4450</v>
      </c>
      <c r="C632" s="86" t="s">
        <v>5116</v>
      </c>
      <c r="D632" s="85" t="s">
        <v>4595</v>
      </c>
      <c r="E632" s="99">
        <v>25</v>
      </c>
      <c r="F632" s="99" t="s">
        <v>4193</v>
      </c>
      <c r="G632" s="9" t="s">
        <v>5602</v>
      </c>
      <c r="H632" s="113">
        <v>169</v>
      </c>
      <c r="J632" s="97"/>
    </row>
    <row r="633" spans="1:10" ht="14.4" x14ac:dyDescent="0.3">
      <c r="A633" s="119" t="s">
        <v>1489</v>
      </c>
      <c r="B633" s="7" t="s">
        <v>4743</v>
      </c>
      <c r="C633" s="7" t="s">
        <v>1489</v>
      </c>
      <c r="D633" s="98"/>
      <c r="E633" s="99"/>
      <c r="F633" s="99"/>
      <c r="G633" s="9" t="s">
        <v>1489</v>
      </c>
      <c r="H633" s="113"/>
      <c r="J633" s="97"/>
    </row>
    <row r="634" spans="1:10" ht="14.4" x14ac:dyDescent="0.3">
      <c r="A634" s="119"/>
      <c r="B634" s="114" t="s">
        <v>5726</v>
      </c>
      <c r="C634" s="122" t="s">
        <v>5727</v>
      </c>
      <c r="D634" s="102"/>
      <c r="E634" s="103"/>
      <c r="F634" s="103"/>
      <c r="G634" s="129"/>
      <c r="H634" s="113">
        <v>57.9</v>
      </c>
      <c r="J634" s="97"/>
    </row>
    <row r="635" spans="1:10" ht="14.4" x14ac:dyDescent="0.3">
      <c r="A635" s="119" t="s">
        <v>4458</v>
      </c>
      <c r="B635" s="86" t="s">
        <v>4459</v>
      </c>
      <c r="C635" s="86" t="s">
        <v>5117</v>
      </c>
      <c r="D635" s="85" t="s">
        <v>4458</v>
      </c>
      <c r="E635" s="84">
        <v>75</v>
      </c>
      <c r="F635" s="84" t="s">
        <v>4193</v>
      </c>
      <c r="G635" s="9" t="s">
        <v>5603</v>
      </c>
      <c r="H635" s="113">
        <v>53.8</v>
      </c>
      <c r="J635" s="97"/>
    </row>
    <row r="636" spans="1:10" ht="14.4" x14ac:dyDescent="0.3">
      <c r="A636" s="119" t="s">
        <v>4625</v>
      </c>
      <c r="B636" s="86" t="s">
        <v>4449</v>
      </c>
      <c r="C636" s="86" t="s">
        <v>5118</v>
      </c>
      <c r="D636" s="85" t="s">
        <v>4625</v>
      </c>
      <c r="E636" s="84">
        <v>50</v>
      </c>
      <c r="F636" s="84" t="s">
        <v>4193</v>
      </c>
      <c r="G636" s="9" t="s">
        <v>5604</v>
      </c>
      <c r="H636" s="113">
        <v>49.5</v>
      </c>
      <c r="J636" s="97"/>
    </row>
    <row r="637" spans="1:10" ht="14.4" x14ac:dyDescent="0.3">
      <c r="A637" s="119" t="s">
        <v>4626</v>
      </c>
      <c r="B637" s="86" t="s">
        <v>4450</v>
      </c>
      <c r="C637" s="86" t="s">
        <v>5119</v>
      </c>
      <c r="D637" s="85" t="s">
        <v>4626</v>
      </c>
      <c r="E637" s="84">
        <v>25</v>
      </c>
      <c r="F637" s="84" t="s">
        <v>4193</v>
      </c>
      <c r="G637" s="9" t="s">
        <v>5605</v>
      </c>
      <c r="H637" s="113">
        <v>237.5</v>
      </c>
      <c r="J637" s="97"/>
    </row>
    <row r="638" spans="1:10" ht="14.4" x14ac:dyDescent="0.3">
      <c r="A638" s="119"/>
      <c r="B638" s="7" t="s">
        <v>5815</v>
      </c>
      <c r="C638" s="131"/>
      <c r="D638" s="102"/>
      <c r="E638" s="103"/>
      <c r="F638" s="103"/>
      <c r="G638" s="129"/>
      <c r="H638" s="113"/>
      <c r="J638" s="97"/>
    </row>
    <row r="639" spans="1:10" ht="14.4" x14ac:dyDescent="0.3">
      <c r="A639" s="119"/>
      <c r="B639" s="85" t="s">
        <v>4459</v>
      </c>
      <c r="C639" s="121" t="s">
        <v>5721</v>
      </c>
      <c r="D639" s="102"/>
      <c r="E639" s="103"/>
      <c r="F639" s="103"/>
      <c r="G639" s="129"/>
      <c r="H639" s="113">
        <v>66.400000000000006</v>
      </c>
      <c r="J639" s="97"/>
    </row>
    <row r="640" spans="1:10" ht="14.4" x14ac:dyDescent="0.3">
      <c r="A640" s="119"/>
      <c r="B640" s="85" t="s">
        <v>4450</v>
      </c>
      <c r="C640" s="121" t="s">
        <v>5722</v>
      </c>
      <c r="D640" s="102"/>
      <c r="E640" s="103"/>
      <c r="F640" s="103"/>
      <c r="G640" s="129"/>
      <c r="H640" s="113">
        <v>301</v>
      </c>
      <c r="J640" s="97"/>
    </row>
    <row r="641" spans="1:10" ht="14.4" x14ac:dyDescent="0.3">
      <c r="A641" s="119"/>
      <c r="B641" s="85" t="s">
        <v>4459</v>
      </c>
      <c r="C641" s="121" t="s">
        <v>5723</v>
      </c>
      <c r="D641" s="102"/>
      <c r="E641" s="103"/>
      <c r="F641" s="103"/>
      <c r="G641" s="129"/>
      <c r="H641" s="113">
        <v>67.2</v>
      </c>
      <c r="J641" s="97"/>
    </row>
    <row r="642" spans="1:10" ht="14.4" x14ac:dyDescent="0.3">
      <c r="A642" s="119"/>
      <c r="B642" s="85" t="s">
        <v>4459</v>
      </c>
      <c r="C642" s="121" t="s">
        <v>5732</v>
      </c>
      <c r="D642" s="102"/>
      <c r="E642" s="103"/>
      <c r="F642" s="103"/>
      <c r="G642" s="129"/>
      <c r="H642" s="113">
        <v>72.553200000000004</v>
      </c>
      <c r="J642" s="97"/>
    </row>
    <row r="643" spans="1:10" ht="14.4" x14ac:dyDescent="0.3">
      <c r="A643" s="119"/>
      <c r="B643" s="85" t="s">
        <v>4450</v>
      </c>
      <c r="C643" s="121" t="s">
        <v>5733</v>
      </c>
      <c r="D643" s="102"/>
      <c r="E643" s="103"/>
      <c r="F643" s="103"/>
      <c r="G643" s="129"/>
      <c r="H643" s="113">
        <v>183.17019999999999</v>
      </c>
      <c r="J643" s="97"/>
    </row>
    <row r="644" spans="1:10" ht="14.4" x14ac:dyDescent="0.3">
      <c r="A644" s="119"/>
      <c r="B644" s="85" t="s">
        <v>4459</v>
      </c>
      <c r="C644" s="121" t="s">
        <v>5734</v>
      </c>
      <c r="D644" s="102"/>
      <c r="E644" s="103"/>
      <c r="F644" s="103"/>
      <c r="G644" s="129"/>
      <c r="H644" s="113">
        <v>70.308499999999995</v>
      </c>
      <c r="J644" s="97"/>
    </row>
    <row r="645" spans="1:10" ht="14.4" x14ac:dyDescent="0.3">
      <c r="A645" s="119" t="s">
        <v>1489</v>
      </c>
      <c r="B645" s="7" t="s">
        <v>4072</v>
      </c>
      <c r="C645" s="7" t="s">
        <v>1489</v>
      </c>
      <c r="D645" s="23"/>
      <c r="E645" s="23"/>
      <c r="F645" s="23"/>
      <c r="G645" s="9" t="s">
        <v>1489</v>
      </c>
      <c r="H645" s="113"/>
      <c r="J645" s="97"/>
    </row>
    <row r="646" spans="1:10" ht="14.4" x14ac:dyDescent="0.3">
      <c r="A646" s="119" t="s">
        <v>4606</v>
      </c>
      <c r="B646" s="87" t="s">
        <v>4449</v>
      </c>
      <c r="C646" s="87" t="s">
        <v>5120</v>
      </c>
      <c r="D646" s="89" t="s">
        <v>4606</v>
      </c>
      <c r="E646" s="84">
        <v>25</v>
      </c>
      <c r="F646" s="84" t="s">
        <v>4193</v>
      </c>
      <c r="G646" s="9" t="s">
        <v>5606</v>
      </c>
      <c r="H646" s="113">
        <v>69.400000000000006</v>
      </c>
      <c r="J646" s="97"/>
    </row>
    <row r="647" spans="1:10" ht="14.4" x14ac:dyDescent="0.3">
      <c r="A647" s="119" t="s">
        <v>4550</v>
      </c>
      <c r="B647" s="86" t="s">
        <v>4450</v>
      </c>
      <c r="C647" s="86" t="s">
        <v>5121</v>
      </c>
      <c r="D647" s="85" t="s">
        <v>4550</v>
      </c>
      <c r="E647" s="84">
        <v>25</v>
      </c>
      <c r="F647" s="84" t="s">
        <v>4193</v>
      </c>
      <c r="G647" s="9" t="s">
        <v>5607</v>
      </c>
      <c r="H647" s="113">
        <v>48.4</v>
      </c>
      <c r="J647" s="97"/>
    </row>
    <row r="648" spans="1:10" ht="14.4" x14ac:dyDescent="0.3">
      <c r="A648" s="119" t="s">
        <v>4551</v>
      </c>
      <c r="B648" s="86" t="s">
        <v>1585</v>
      </c>
      <c r="C648" s="86" t="s">
        <v>5122</v>
      </c>
      <c r="D648" s="85" t="s">
        <v>4551</v>
      </c>
      <c r="E648" s="84">
        <v>10</v>
      </c>
      <c r="F648" s="84" t="s">
        <v>4193</v>
      </c>
      <c r="G648" s="9" t="s">
        <v>5608</v>
      </c>
      <c r="H648" s="113">
        <v>122.4</v>
      </c>
      <c r="J648" s="97"/>
    </row>
    <row r="649" spans="1:10" ht="14.4" x14ac:dyDescent="0.3">
      <c r="A649" s="119" t="s">
        <v>4073</v>
      </c>
      <c r="B649" s="9" t="s">
        <v>4223</v>
      </c>
      <c r="C649" s="9" t="s">
        <v>5123</v>
      </c>
      <c r="D649" s="9" t="s">
        <v>4073</v>
      </c>
      <c r="E649" s="10">
        <v>12</v>
      </c>
      <c r="F649" s="10" t="s">
        <v>4193</v>
      </c>
      <c r="G649" s="9" t="s">
        <v>5609</v>
      </c>
      <c r="H649" s="113">
        <v>235.3</v>
      </c>
      <c r="J649" s="97"/>
    </row>
    <row r="650" spans="1:10" ht="14.4" x14ac:dyDescent="0.3">
      <c r="A650" s="119" t="s">
        <v>4074</v>
      </c>
      <c r="B650" s="9" t="s">
        <v>4227</v>
      </c>
      <c r="C650" s="9" t="s">
        <v>5124</v>
      </c>
      <c r="D650" s="9" t="s">
        <v>4074</v>
      </c>
      <c r="E650" s="10">
        <v>10</v>
      </c>
      <c r="F650" s="10" t="s">
        <v>4193</v>
      </c>
      <c r="G650" s="9" t="s">
        <v>5610</v>
      </c>
      <c r="H650" s="113">
        <v>1052.0999999999999</v>
      </c>
      <c r="J650" s="97"/>
    </row>
    <row r="651" spans="1:10" ht="14.4" x14ac:dyDescent="0.3">
      <c r="A651" s="119" t="s">
        <v>4075</v>
      </c>
      <c r="B651" s="9" t="s">
        <v>4229</v>
      </c>
      <c r="C651" s="9" t="s">
        <v>5125</v>
      </c>
      <c r="D651" s="9" t="s">
        <v>4075</v>
      </c>
      <c r="E651" s="10">
        <v>3</v>
      </c>
      <c r="F651" s="10" t="s">
        <v>4193</v>
      </c>
      <c r="G651" s="9" t="s">
        <v>5611</v>
      </c>
      <c r="H651" s="113">
        <v>1960.7</v>
      </c>
      <c r="J651" s="97"/>
    </row>
    <row r="652" spans="1:10" ht="14.4" x14ac:dyDescent="0.3">
      <c r="A652" s="119" t="s">
        <v>4076</v>
      </c>
      <c r="B652" s="9" t="s">
        <v>4231</v>
      </c>
      <c r="C652" s="9" t="s">
        <v>5126</v>
      </c>
      <c r="D652" s="9" t="s">
        <v>4076</v>
      </c>
      <c r="E652" s="10">
        <v>2</v>
      </c>
      <c r="F652" s="10">
        <v>24</v>
      </c>
      <c r="G652" s="9" t="s">
        <v>5612</v>
      </c>
      <c r="H652" s="113">
        <v>869.9</v>
      </c>
      <c r="J652" s="97"/>
    </row>
    <row r="653" spans="1:10" ht="14.4" x14ac:dyDescent="0.3">
      <c r="A653" s="119" t="s">
        <v>4077</v>
      </c>
      <c r="B653" s="9" t="s">
        <v>4233</v>
      </c>
      <c r="C653" s="9" t="s">
        <v>5127</v>
      </c>
      <c r="D653" s="9" t="s">
        <v>4077</v>
      </c>
      <c r="E653" s="10">
        <v>1</v>
      </c>
      <c r="F653" s="10">
        <v>18</v>
      </c>
      <c r="G653" s="9" t="s">
        <v>5613</v>
      </c>
      <c r="H653" s="113">
        <v>1385.6</v>
      </c>
      <c r="J653" s="97"/>
    </row>
    <row r="654" spans="1:10" ht="14.4" x14ac:dyDescent="0.3">
      <c r="A654" s="119" t="s">
        <v>1489</v>
      </c>
      <c r="B654" s="7" t="s">
        <v>4078</v>
      </c>
      <c r="C654" s="7" t="s">
        <v>1489</v>
      </c>
      <c r="D654" s="23"/>
      <c r="E654" s="23"/>
      <c r="F654" s="23"/>
      <c r="G654" s="9" t="s">
        <v>1489</v>
      </c>
      <c r="H654" s="113"/>
      <c r="J654" s="97"/>
    </row>
    <row r="655" spans="1:10" ht="14.4" x14ac:dyDescent="0.3">
      <c r="A655" s="119" t="s">
        <v>4079</v>
      </c>
      <c r="B655" s="9" t="s">
        <v>4194</v>
      </c>
      <c r="C655" s="9" t="s">
        <v>5128</v>
      </c>
      <c r="D655" s="9" t="s">
        <v>4079</v>
      </c>
      <c r="E655" s="10">
        <v>10</v>
      </c>
      <c r="F655" s="10" t="s">
        <v>4193</v>
      </c>
      <c r="G655" s="9" t="s">
        <v>5614</v>
      </c>
      <c r="H655" s="113">
        <v>354.40429999999998</v>
      </c>
      <c r="J655" s="97"/>
    </row>
    <row r="656" spans="1:10" ht="14.4" x14ac:dyDescent="0.3">
      <c r="A656" s="119" t="s">
        <v>4080</v>
      </c>
      <c r="B656" s="9" t="s">
        <v>4198</v>
      </c>
      <c r="C656" s="9" t="s">
        <v>5129</v>
      </c>
      <c r="D656" s="9" t="s">
        <v>4080</v>
      </c>
      <c r="E656" s="10">
        <v>5</v>
      </c>
      <c r="F656" s="10" t="s">
        <v>4193</v>
      </c>
      <c r="G656" s="9" t="s">
        <v>5615</v>
      </c>
      <c r="H656" s="113">
        <v>613.14890000000003</v>
      </c>
      <c r="J656" s="97"/>
    </row>
    <row r="657" spans="1:10" ht="14.4" x14ac:dyDescent="0.3">
      <c r="A657" s="119" t="s">
        <v>4081</v>
      </c>
      <c r="B657" s="9" t="s">
        <v>4200</v>
      </c>
      <c r="C657" s="9" t="s">
        <v>5130</v>
      </c>
      <c r="D657" s="9" t="s">
        <v>4081</v>
      </c>
      <c r="E657" s="10">
        <v>4</v>
      </c>
      <c r="F657" s="10" t="s">
        <v>4193</v>
      </c>
      <c r="G657" s="9" t="s">
        <v>5616</v>
      </c>
      <c r="H657" s="113">
        <v>628.01059999999995</v>
      </c>
      <c r="J657" s="97"/>
    </row>
    <row r="658" spans="1:10" ht="14.4" x14ac:dyDescent="0.3">
      <c r="A658" s="119" t="s">
        <v>4082</v>
      </c>
      <c r="B658" s="9" t="s">
        <v>4204</v>
      </c>
      <c r="C658" s="9" t="s">
        <v>5131</v>
      </c>
      <c r="D658" s="9" t="s">
        <v>4082</v>
      </c>
      <c r="E658" s="10">
        <v>2</v>
      </c>
      <c r="F658" s="10" t="s">
        <v>4193</v>
      </c>
      <c r="G658" s="9" t="s">
        <v>5617</v>
      </c>
      <c r="H658" s="113">
        <v>889.75530000000003</v>
      </c>
      <c r="J658" s="97"/>
    </row>
    <row r="659" spans="1:10" ht="14.4" x14ac:dyDescent="0.3">
      <c r="A659" s="119" t="s">
        <v>3924</v>
      </c>
      <c r="B659" s="9" t="s">
        <v>4206</v>
      </c>
      <c r="C659" s="9" t="s">
        <v>5132</v>
      </c>
      <c r="D659" s="9" t="s">
        <v>3924</v>
      </c>
      <c r="E659" s="10">
        <v>2</v>
      </c>
      <c r="F659" s="10" t="s">
        <v>4193</v>
      </c>
      <c r="G659" s="9" t="s">
        <v>5618</v>
      </c>
      <c r="H659" s="113">
        <v>1025.8</v>
      </c>
      <c r="J659" s="97"/>
    </row>
    <row r="660" spans="1:10" ht="14.4" x14ac:dyDescent="0.3">
      <c r="A660" s="119" t="s">
        <v>3925</v>
      </c>
      <c r="B660" s="9" t="s">
        <v>4208</v>
      </c>
      <c r="C660" s="9" t="s">
        <v>5133</v>
      </c>
      <c r="D660" s="9" t="s">
        <v>3925</v>
      </c>
      <c r="E660" s="10">
        <v>2</v>
      </c>
      <c r="F660" s="10" t="s">
        <v>4193</v>
      </c>
      <c r="G660" s="9" t="s">
        <v>5619</v>
      </c>
      <c r="H660" s="113">
        <v>1229.3298</v>
      </c>
      <c r="J660" s="97"/>
    </row>
    <row r="661" spans="1:10" ht="14.4" x14ac:dyDescent="0.3">
      <c r="A661" s="119" t="s">
        <v>3926</v>
      </c>
      <c r="B661" s="9" t="s">
        <v>4212</v>
      </c>
      <c r="C661" s="9" t="s">
        <v>5134</v>
      </c>
      <c r="D661" s="9" t="s">
        <v>3926</v>
      </c>
      <c r="E661" s="10">
        <v>2</v>
      </c>
      <c r="F661" s="10" t="s">
        <v>4193</v>
      </c>
      <c r="G661" s="9" t="s">
        <v>5620</v>
      </c>
      <c r="H661" s="113">
        <v>1348</v>
      </c>
      <c r="J661" s="97"/>
    </row>
    <row r="662" spans="1:10" ht="14.4" x14ac:dyDescent="0.3">
      <c r="A662" s="119" t="s">
        <v>3927</v>
      </c>
      <c r="B662" s="9" t="s">
        <v>4214</v>
      </c>
      <c r="C662" s="9" t="s">
        <v>5135</v>
      </c>
      <c r="D662" s="9" t="s">
        <v>3927</v>
      </c>
      <c r="E662" s="10">
        <v>2</v>
      </c>
      <c r="F662" s="10" t="s">
        <v>4193</v>
      </c>
      <c r="G662" s="9" t="s">
        <v>5621</v>
      </c>
      <c r="H662" s="113">
        <v>1649.7765999999999</v>
      </c>
      <c r="J662" s="97"/>
    </row>
    <row r="663" spans="1:10" ht="14.4" x14ac:dyDescent="0.3">
      <c r="A663" s="119" t="s">
        <v>3928</v>
      </c>
      <c r="B663" s="9" t="s">
        <v>4216</v>
      </c>
      <c r="C663" s="9" t="s">
        <v>5136</v>
      </c>
      <c r="D663" s="9" t="s">
        <v>3928</v>
      </c>
      <c r="E663" s="10">
        <v>2</v>
      </c>
      <c r="F663" s="10" t="s">
        <v>4193</v>
      </c>
      <c r="G663" s="9" t="s">
        <v>5622</v>
      </c>
      <c r="H663" s="113">
        <v>1697.6063999999999</v>
      </c>
      <c r="J663" s="97"/>
    </row>
    <row r="664" spans="1:10" ht="14.4" x14ac:dyDescent="0.3">
      <c r="A664" s="119" t="s">
        <v>3929</v>
      </c>
      <c r="B664" s="9" t="s">
        <v>4318</v>
      </c>
      <c r="C664" s="9" t="s">
        <v>5137</v>
      </c>
      <c r="D664" s="9" t="s">
        <v>3929</v>
      </c>
      <c r="E664" s="10">
        <v>2</v>
      </c>
      <c r="F664" s="10" t="s">
        <v>4193</v>
      </c>
      <c r="G664" s="9" t="s">
        <v>5623</v>
      </c>
      <c r="H664" s="113">
        <v>1732.8298</v>
      </c>
      <c r="J664" s="97"/>
    </row>
    <row r="665" spans="1:10" ht="14.4" x14ac:dyDescent="0.3">
      <c r="A665" s="119" t="s">
        <v>3930</v>
      </c>
      <c r="B665" s="9" t="s">
        <v>4327</v>
      </c>
      <c r="C665" s="9" t="s">
        <v>4758</v>
      </c>
      <c r="D665" s="9" t="s">
        <v>3930</v>
      </c>
      <c r="E665" s="10">
        <v>1</v>
      </c>
      <c r="F665" s="10" t="s">
        <v>4193</v>
      </c>
      <c r="G665" s="9" t="s">
        <v>1301</v>
      </c>
      <c r="H665" s="113">
        <v>2431.6999999999998</v>
      </c>
      <c r="J665" s="97"/>
    </row>
    <row r="666" spans="1:10" ht="14.4" x14ac:dyDescent="0.3">
      <c r="A666" s="119" t="s">
        <v>3931</v>
      </c>
      <c r="B666" s="9" t="s">
        <v>4328</v>
      </c>
      <c r="C666" s="9" t="s">
        <v>4758</v>
      </c>
      <c r="D666" s="9" t="s">
        <v>3931</v>
      </c>
      <c r="E666" s="10">
        <v>1</v>
      </c>
      <c r="F666" s="10" t="s">
        <v>4193</v>
      </c>
      <c r="G666" s="9" t="s">
        <v>1302</v>
      </c>
      <c r="H666" s="113">
        <v>2461.1</v>
      </c>
      <c r="J666" s="97"/>
    </row>
    <row r="667" spans="1:10" ht="14.4" x14ac:dyDescent="0.3">
      <c r="A667" s="119" t="s">
        <v>3932</v>
      </c>
      <c r="B667" s="9" t="s">
        <v>4329</v>
      </c>
      <c r="C667" s="9" t="s">
        <v>4758</v>
      </c>
      <c r="D667" s="9" t="s">
        <v>3932</v>
      </c>
      <c r="E667" s="10">
        <v>1</v>
      </c>
      <c r="F667" s="10" t="s">
        <v>4193</v>
      </c>
      <c r="G667" s="9" t="s">
        <v>1303</v>
      </c>
      <c r="H667" s="113">
        <v>2777.7</v>
      </c>
      <c r="J667" s="97"/>
    </row>
    <row r="668" spans="1:10" ht="14.4" x14ac:dyDescent="0.3">
      <c r="A668" s="119" t="s">
        <v>3933</v>
      </c>
      <c r="B668" s="9" t="s">
        <v>4330</v>
      </c>
      <c r="C668" s="9" t="s">
        <v>4758</v>
      </c>
      <c r="D668" s="9" t="s">
        <v>3933</v>
      </c>
      <c r="E668" s="10">
        <v>1</v>
      </c>
      <c r="F668" s="10" t="s">
        <v>4193</v>
      </c>
      <c r="G668" s="9" t="s">
        <v>1299</v>
      </c>
      <c r="H668" s="113">
        <v>3283.8</v>
      </c>
      <c r="J668" s="97"/>
    </row>
    <row r="669" spans="1:10" ht="14.4" x14ac:dyDescent="0.3">
      <c r="A669" s="119" t="s">
        <v>3934</v>
      </c>
      <c r="B669" s="9" t="s">
        <v>4331</v>
      </c>
      <c r="C669" s="9" t="s">
        <v>4758</v>
      </c>
      <c r="D669" s="9" t="s">
        <v>3934</v>
      </c>
      <c r="E669" s="10">
        <v>1</v>
      </c>
      <c r="F669" s="10" t="s">
        <v>4193</v>
      </c>
      <c r="G669" s="9" t="s">
        <v>1300</v>
      </c>
      <c r="H669" s="113">
        <v>3448</v>
      </c>
      <c r="J669" s="97"/>
    </row>
    <row r="670" spans="1:10" ht="14.4" x14ac:dyDescent="0.3">
      <c r="A670" s="119" t="s">
        <v>3935</v>
      </c>
      <c r="B670" s="9" t="s">
        <v>4332</v>
      </c>
      <c r="C670" s="9" t="s">
        <v>4758</v>
      </c>
      <c r="D670" s="9" t="s">
        <v>3935</v>
      </c>
      <c r="E670" s="10">
        <v>1</v>
      </c>
      <c r="F670" s="10" t="s">
        <v>4193</v>
      </c>
      <c r="G670" s="9" t="s">
        <v>1307</v>
      </c>
      <c r="H670" s="113">
        <v>2900.4</v>
      </c>
      <c r="J670" s="97"/>
    </row>
    <row r="671" spans="1:10" ht="14.4" x14ac:dyDescent="0.3">
      <c r="A671" s="119" t="s">
        <v>3936</v>
      </c>
      <c r="B671" s="9" t="s">
        <v>4333</v>
      </c>
      <c r="C671" s="9" t="s">
        <v>4758</v>
      </c>
      <c r="D671" s="9" t="s">
        <v>3936</v>
      </c>
      <c r="E671" s="10">
        <v>1</v>
      </c>
      <c r="F671" s="10" t="s">
        <v>4193</v>
      </c>
      <c r="G671" s="9" t="s">
        <v>1308</v>
      </c>
      <c r="H671" s="113">
        <v>2986.6</v>
      </c>
      <c r="J671" s="97"/>
    </row>
    <row r="672" spans="1:10" ht="14.4" x14ac:dyDescent="0.3">
      <c r="A672" s="119" t="s">
        <v>3937</v>
      </c>
      <c r="B672" s="9" t="s">
        <v>4334</v>
      </c>
      <c r="C672" s="9" t="s">
        <v>4758</v>
      </c>
      <c r="D672" s="9" t="s">
        <v>3937</v>
      </c>
      <c r="E672" s="10">
        <v>1</v>
      </c>
      <c r="F672" s="10" t="s">
        <v>4193</v>
      </c>
      <c r="G672" s="9" t="s">
        <v>1309</v>
      </c>
      <c r="H672" s="113">
        <v>3446.2</v>
      </c>
      <c r="J672" s="97"/>
    </row>
    <row r="673" spans="1:10" ht="14.4" x14ac:dyDescent="0.3">
      <c r="A673" s="119" t="s">
        <v>3785</v>
      </c>
      <c r="B673" s="9" t="s">
        <v>4335</v>
      </c>
      <c r="C673" s="9" t="s">
        <v>4758</v>
      </c>
      <c r="D673" s="9" t="s">
        <v>3785</v>
      </c>
      <c r="E673" s="10">
        <v>1</v>
      </c>
      <c r="F673" s="10" t="s">
        <v>4193</v>
      </c>
      <c r="G673" s="9" t="s">
        <v>1304</v>
      </c>
      <c r="H673" s="113">
        <v>3870.3</v>
      </c>
      <c r="J673" s="97"/>
    </row>
    <row r="674" spans="1:10" ht="14.4" x14ac:dyDescent="0.3">
      <c r="A674" s="119" t="s">
        <v>3786</v>
      </c>
      <c r="B674" s="9" t="s">
        <v>4336</v>
      </c>
      <c r="C674" s="9" t="s">
        <v>4758</v>
      </c>
      <c r="D674" s="9" t="s">
        <v>3786</v>
      </c>
      <c r="E674" s="10">
        <v>1</v>
      </c>
      <c r="F674" s="10" t="s">
        <v>4193</v>
      </c>
      <c r="G674" s="9" t="s">
        <v>1305</v>
      </c>
      <c r="H674" s="113">
        <v>3825.3</v>
      </c>
      <c r="J674" s="97"/>
    </row>
    <row r="675" spans="1:10" ht="14.4" x14ac:dyDescent="0.3">
      <c r="A675" s="119" t="s">
        <v>3787</v>
      </c>
      <c r="B675" s="9" t="s">
        <v>4337</v>
      </c>
      <c r="C675" s="9" t="s">
        <v>4758</v>
      </c>
      <c r="D675" s="9" t="s">
        <v>3787</v>
      </c>
      <c r="E675" s="10">
        <v>1</v>
      </c>
      <c r="F675" s="10" t="s">
        <v>4193</v>
      </c>
      <c r="G675" s="9" t="s">
        <v>1306</v>
      </c>
      <c r="H675" s="113">
        <v>3795.4</v>
      </c>
      <c r="J675" s="97"/>
    </row>
    <row r="676" spans="1:10" ht="14.4" x14ac:dyDescent="0.3">
      <c r="A676" s="119" t="s">
        <v>3788</v>
      </c>
      <c r="B676" s="9" t="s">
        <v>4338</v>
      </c>
      <c r="C676" s="9" t="s">
        <v>4758</v>
      </c>
      <c r="D676" s="9" t="s">
        <v>3788</v>
      </c>
      <c r="E676" s="10">
        <v>1</v>
      </c>
      <c r="F676" s="10" t="s">
        <v>4193</v>
      </c>
      <c r="G676" s="9" t="s">
        <v>1314</v>
      </c>
      <c r="H676" s="113">
        <v>4139.1596</v>
      </c>
      <c r="J676" s="97"/>
    </row>
    <row r="677" spans="1:10" ht="14.4" x14ac:dyDescent="0.3">
      <c r="A677" s="119" t="s">
        <v>3789</v>
      </c>
      <c r="B677" s="9" t="s">
        <v>4339</v>
      </c>
      <c r="C677" s="9" t="s">
        <v>4758</v>
      </c>
      <c r="D677" s="9" t="s">
        <v>3789</v>
      </c>
      <c r="E677" s="10">
        <v>1</v>
      </c>
      <c r="F677" s="10" t="s">
        <v>4193</v>
      </c>
      <c r="G677" s="9" t="s">
        <v>1315</v>
      </c>
      <c r="H677" s="113">
        <v>4361.2340000000004</v>
      </c>
      <c r="J677" s="97"/>
    </row>
    <row r="678" spans="1:10" ht="14.4" x14ac:dyDescent="0.3">
      <c r="A678" s="119" t="s">
        <v>3790</v>
      </c>
      <c r="B678" s="9" t="s">
        <v>4340</v>
      </c>
      <c r="C678" s="9" t="s">
        <v>4758</v>
      </c>
      <c r="D678" s="9" t="s">
        <v>3790</v>
      </c>
      <c r="E678" s="10">
        <v>1</v>
      </c>
      <c r="F678" s="10" t="s">
        <v>4193</v>
      </c>
      <c r="G678" s="9" t="s">
        <v>1316</v>
      </c>
      <c r="H678" s="113">
        <v>4697.2766000000001</v>
      </c>
      <c r="J678" s="97"/>
    </row>
    <row r="679" spans="1:10" ht="14.4" x14ac:dyDescent="0.3">
      <c r="A679" s="119" t="s">
        <v>3791</v>
      </c>
      <c r="B679" s="9" t="s">
        <v>4341</v>
      </c>
      <c r="C679" s="9" t="s">
        <v>4758</v>
      </c>
      <c r="D679" s="9" t="s">
        <v>3791</v>
      </c>
      <c r="E679" s="10">
        <v>1</v>
      </c>
      <c r="F679" s="10" t="s">
        <v>4193</v>
      </c>
      <c r="G679" s="9" t="s">
        <v>1310</v>
      </c>
      <c r="H679" s="113">
        <v>5027.9362000000001</v>
      </c>
      <c r="J679" s="97"/>
    </row>
    <row r="680" spans="1:10" ht="14.4" x14ac:dyDescent="0.3">
      <c r="A680" s="119" t="s">
        <v>3792</v>
      </c>
      <c r="B680" s="9" t="s">
        <v>4342</v>
      </c>
      <c r="C680" s="9" t="s">
        <v>4758</v>
      </c>
      <c r="D680" s="9" t="s">
        <v>3792</v>
      </c>
      <c r="E680" s="10">
        <v>1</v>
      </c>
      <c r="F680" s="10" t="s">
        <v>4193</v>
      </c>
      <c r="G680" s="9" t="s">
        <v>1311</v>
      </c>
      <c r="H680" s="113">
        <v>5111.1170000000002</v>
      </c>
      <c r="J680" s="97"/>
    </row>
    <row r="681" spans="1:10" ht="14.4" x14ac:dyDescent="0.3">
      <c r="A681" s="119" t="s">
        <v>3793</v>
      </c>
      <c r="B681" s="9" t="s">
        <v>4343</v>
      </c>
      <c r="C681" s="9" t="s">
        <v>4758</v>
      </c>
      <c r="D681" s="9" t="s">
        <v>3793</v>
      </c>
      <c r="E681" s="10">
        <v>1</v>
      </c>
      <c r="F681" s="10" t="s">
        <v>4193</v>
      </c>
      <c r="G681" s="9" t="s">
        <v>1312</v>
      </c>
      <c r="H681" s="113">
        <v>5556.0425999999998</v>
      </c>
      <c r="J681" s="97"/>
    </row>
    <row r="682" spans="1:10" ht="14.4" x14ac:dyDescent="0.3">
      <c r="A682" s="119" t="s">
        <v>3794</v>
      </c>
      <c r="B682" s="9" t="s">
        <v>4344</v>
      </c>
      <c r="C682" s="9" t="s">
        <v>4758</v>
      </c>
      <c r="D682" s="9" t="s">
        <v>3794</v>
      </c>
      <c r="E682" s="10">
        <v>1</v>
      </c>
      <c r="F682" s="10" t="s">
        <v>4193</v>
      </c>
      <c r="G682" s="9" t="s">
        <v>1313</v>
      </c>
      <c r="H682" s="113">
        <v>5833.8617000000004</v>
      </c>
      <c r="J682" s="97"/>
    </row>
    <row r="683" spans="1:10" s="20" customFormat="1" ht="14.4" x14ac:dyDescent="0.3">
      <c r="A683" s="119" t="s">
        <v>3795</v>
      </c>
      <c r="B683" s="9" t="s">
        <v>4345</v>
      </c>
      <c r="C683" s="9" t="s">
        <v>4758</v>
      </c>
      <c r="D683" s="9" t="s">
        <v>3795</v>
      </c>
      <c r="E683" s="10">
        <v>1</v>
      </c>
      <c r="F683" s="10" t="s">
        <v>4193</v>
      </c>
      <c r="G683" s="9" t="s">
        <v>1250</v>
      </c>
      <c r="H683" s="113">
        <v>5233.2447000000002</v>
      </c>
      <c r="I683"/>
      <c r="J683" s="111"/>
    </row>
    <row r="684" spans="1:10" ht="14.4" x14ac:dyDescent="0.3">
      <c r="A684" s="119" t="s">
        <v>3796</v>
      </c>
      <c r="B684" s="9" t="s">
        <v>4352</v>
      </c>
      <c r="C684" s="9" t="s">
        <v>4758</v>
      </c>
      <c r="D684" s="9" t="s">
        <v>3796</v>
      </c>
      <c r="E684" s="10">
        <v>1</v>
      </c>
      <c r="F684" s="10" t="s">
        <v>4193</v>
      </c>
      <c r="G684" s="9" t="s">
        <v>1317</v>
      </c>
      <c r="H684" s="113">
        <v>5500.2021000000004</v>
      </c>
      <c r="J684" s="97"/>
    </row>
    <row r="685" spans="1:10" ht="14.4" x14ac:dyDescent="0.3">
      <c r="A685" s="119" t="s">
        <v>3797</v>
      </c>
      <c r="B685" s="9" t="s">
        <v>4353</v>
      </c>
      <c r="C685" s="9" t="s">
        <v>4758</v>
      </c>
      <c r="D685" s="9" t="s">
        <v>3797</v>
      </c>
      <c r="E685" s="10">
        <v>1</v>
      </c>
      <c r="F685" s="10" t="s">
        <v>4193</v>
      </c>
      <c r="G685" s="9" t="s">
        <v>1318</v>
      </c>
      <c r="H685" s="113">
        <v>5575.1489000000001</v>
      </c>
      <c r="J685" s="97"/>
    </row>
    <row r="686" spans="1:10" ht="14.4" x14ac:dyDescent="0.3">
      <c r="A686" s="119" t="s">
        <v>3798</v>
      </c>
      <c r="B686" s="9" t="s">
        <v>4354</v>
      </c>
      <c r="C686" s="9" t="s">
        <v>4758</v>
      </c>
      <c r="D686" s="9" t="s">
        <v>3798</v>
      </c>
      <c r="E686" s="10">
        <v>1</v>
      </c>
      <c r="F686" s="10" t="s">
        <v>4193</v>
      </c>
      <c r="G686" s="9" t="s">
        <v>1319</v>
      </c>
      <c r="H686" s="113">
        <v>5932.7766000000001</v>
      </c>
      <c r="J686" s="97"/>
    </row>
    <row r="687" spans="1:10" ht="14.4" x14ac:dyDescent="0.3">
      <c r="A687" s="119" t="s">
        <v>3799</v>
      </c>
      <c r="B687" s="9" t="s">
        <v>4355</v>
      </c>
      <c r="C687" s="9" t="s">
        <v>4758</v>
      </c>
      <c r="D687" s="9" t="s">
        <v>3799</v>
      </c>
      <c r="E687" s="10">
        <v>1</v>
      </c>
      <c r="F687" s="10" t="s">
        <v>4193</v>
      </c>
      <c r="G687" s="9" t="s">
        <v>1320</v>
      </c>
      <c r="H687" s="113">
        <v>6011.4362000000001</v>
      </c>
      <c r="J687" s="97"/>
    </row>
    <row r="688" spans="1:10" ht="14.4" x14ac:dyDescent="0.3">
      <c r="A688" s="119" t="s">
        <v>3800</v>
      </c>
      <c r="B688" s="9" t="s">
        <v>4356</v>
      </c>
      <c r="C688" s="9" t="s">
        <v>4758</v>
      </c>
      <c r="D688" s="9" t="s">
        <v>3800</v>
      </c>
      <c r="E688" s="10">
        <v>1</v>
      </c>
      <c r="F688" s="10" t="s">
        <v>4193</v>
      </c>
      <c r="G688" s="9" t="s">
        <v>1321</v>
      </c>
      <c r="H688" s="113">
        <v>6420.4148999999998</v>
      </c>
      <c r="J688" s="97"/>
    </row>
    <row r="689" spans="1:10" ht="14.4" x14ac:dyDescent="0.3">
      <c r="A689" s="119" t="s">
        <v>3801</v>
      </c>
      <c r="B689" s="9" t="s">
        <v>4359</v>
      </c>
      <c r="C689" s="9" t="s">
        <v>4758</v>
      </c>
      <c r="D689" s="9" t="s">
        <v>3801</v>
      </c>
      <c r="E689" s="10">
        <v>1</v>
      </c>
      <c r="F689" s="10" t="s">
        <v>4193</v>
      </c>
      <c r="G689" s="9" t="s">
        <v>1253</v>
      </c>
      <c r="H689" s="113">
        <v>9241.4467999999997</v>
      </c>
      <c r="J689" s="97"/>
    </row>
    <row r="690" spans="1:10" ht="14.4" x14ac:dyDescent="0.3">
      <c r="A690" s="119" t="s">
        <v>3802</v>
      </c>
      <c r="B690" s="9" t="s">
        <v>4363</v>
      </c>
      <c r="C690" s="9" t="s">
        <v>4758</v>
      </c>
      <c r="D690" s="9" t="s">
        <v>3802</v>
      </c>
      <c r="E690" s="10">
        <v>1</v>
      </c>
      <c r="F690" s="10" t="s">
        <v>4193</v>
      </c>
      <c r="G690" s="9" t="s">
        <v>1251</v>
      </c>
      <c r="H690" s="113">
        <v>10343.0851</v>
      </c>
      <c r="J690" s="97"/>
    </row>
    <row r="691" spans="1:10" ht="14.4" x14ac:dyDescent="0.3">
      <c r="A691" s="119" t="s">
        <v>3803</v>
      </c>
      <c r="B691" s="9" t="s">
        <v>4364</v>
      </c>
      <c r="C691" s="9" t="s">
        <v>4758</v>
      </c>
      <c r="D691" s="9" t="s">
        <v>3803</v>
      </c>
      <c r="E691" s="10">
        <v>1</v>
      </c>
      <c r="F691" s="10" t="s">
        <v>4193</v>
      </c>
      <c r="G691" s="9" t="s">
        <v>1252</v>
      </c>
      <c r="H691" s="113">
        <v>12098.4362</v>
      </c>
      <c r="J691" s="97"/>
    </row>
    <row r="692" spans="1:10" ht="14.4" x14ac:dyDescent="0.3">
      <c r="A692" s="119" t="s">
        <v>1489</v>
      </c>
      <c r="B692" s="7" t="s">
        <v>3804</v>
      </c>
      <c r="C692" s="7" t="s">
        <v>1489</v>
      </c>
      <c r="D692" s="23"/>
      <c r="E692" s="23"/>
      <c r="F692" s="23"/>
      <c r="G692" s="9" t="s">
        <v>1489</v>
      </c>
      <c r="H692" s="113"/>
      <c r="J692" s="97"/>
    </row>
    <row r="693" spans="1:10" ht="14.4" x14ac:dyDescent="0.3">
      <c r="A693" s="119" t="s">
        <v>3805</v>
      </c>
      <c r="B693" s="9" t="s">
        <v>4030</v>
      </c>
      <c r="C693" s="9" t="s">
        <v>4758</v>
      </c>
      <c r="D693" s="9" t="s">
        <v>3805</v>
      </c>
      <c r="E693" s="10">
        <v>1</v>
      </c>
      <c r="F693" s="10" t="s">
        <v>4193</v>
      </c>
      <c r="G693" s="9" t="s">
        <v>4370</v>
      </c>
      <c r="H693" s="113">
        <v>351.17020000000002</v>
      </c>
      <c r="J693" s="97"/>
    </row>
    <row r="694" spans="1:10" ht="14.4" x14ac:dyDescent="0.3">
      <c r="A694" s="119" t="s">
        <v>3806</v>
      </c>
      <c r="B694" s="9" t="s">
        <v>4034</v>
      </c>
      <c r="C694" s="9" t="s">
        <v>4758</v>
      </c>
      <c r="D694" s="9" t="s">
        <v>3806</v>
      </c>
      <c r="E694" s="10">
        <v>1</v>
      </c>
      <c r="F694" s="10" t="s">
        <v>4193</v>
      </c>
      <c r="G694" s="9" t="s">
        <v>1489</v>
      </c>
      <c r="H694" s="113">
        <v>605.76599999999996</v>
      </c>
      <c r="J694" s="97"/>
    </row>
    <row r="695" spans="1:10" ht="14.4" x14ac:dyDescent="0.3">
      <c r="A695" s="119" t="s">
        <v>3807</v>
      </c>
      <c r="B695" s="9" t="s">
        <v>4036</v>
      </c>
      <c r="C695" s="9" t="s">
        <v>4758</v>
      </c>
      <c r="D695" s="9" t="s">
        <v>3807</v>
      </c>
      <c r="E695" s="10">
        <v>1</v>
      </c>
      <c r="F695" s="10" t="s">
        <v>4193</v>
      </c>
      <c r="G695" s="9" t="s">
        <v>4580</v>
      </c>
      <c r="H695" s="113">
        <v>658.03189999999995</v>
      </c>
      <c r="J695" s="97"/>
    </row>
    <row r="696" spans="1:10" ht="14.4" x14ac:dyDescent="0.3">
      <c r="A696" s="119" t="s">
        <v>3808</v>
      </c>
      <c r="B696" s="9" t="s">
        <v>4319</v>
      </c>
      <c r="C696" s="9" t="s">
        <v>4758</v>
      </c>
      <c r="D696" s="9" t="s">
        <v>3808</v>
      </c>
      <c r="E696" s="10">
        <v>1</v>
      </c>
      <c r="F696" s="10" t="s">
        <v>4193</v>
      </c>
      <c r="G696" s="9" t="s">
        <v>1489</v>
      </c>
      <c r="H696" s="113">
        <v>985.46810000000005</v>
      </c>
      <c r="J696" s="97"/>
    </row>
    <row r="697" spans="1:10" ht="14.4" x14ac:dyDescent="0.3">
      <c r="A697" s="119" t="s">
        <v>3809</v>
      </c>
      <c r="B697" s="9" t="s">
        <v>4320</v>
      </c>
      <c r="C697" s="9" t="s">
        <v>4758</v>
      </c>
      <c r="D697" s="9" t="s">
        <v>3809</v>
      </c>
      <c r="E697" s="10">
        <v>1</v>
      </c>
      <c r="F697" s="10" t="s">
        <v>4193</v>
      </c>
      <c r="G697" s="9" t="s">
        <v>1489</v>
      </c>
      <c r="H697" s="113">
        <v>1487.9893999999999</v>
      </c>
      <c r="J697" s="97"/>
    </row>
    <row r="698" spans="1:10" ht="14.4" x14ac:dyDescent="0.3">
      <c r="A698" s="119" t="s">
        <v>3810</v>
      </c>
      <c r="B698" s="9" t="s">
        <v>4321</v>
      </c>
      <c r="C698" s="9" t="s">
        <v>4758</v>
      </c>
      <c r="D698" s="9" t="s">
        <v>3810</v>
      </c>
      <c r="E698" s="10">
        <v>1</v>
      </c>
      <c r="F698" s="10" t="s">
        <v>4193</v>
      </c>
      <c r="G698" s="9" t="s">
        <v>981</v>
      </c>
      <c r="H698" s="113">
        <v>1047.6914999999999</v>
      </c>
      <c r="J698" s="97"/>
    </row>
    <row r="699" spans="1:10" ht="14.4" x14ac:dyDescent="0.3">
      <c r="A699" s="119" t="s">
        <v>3811</v>
      </c>
      <c r="B699" s="9" t="s">
        <v>4324</v>
      </c>
      <c r="C699" s="9" t="s">
        <v>4758</v>
      </c>
      <c r="D699" s="9" t="s">
        <v>3811</v>
      </c>
      <c r="E699" s="10">
        <v>1</v>
      </c>
      <c r="F699" s="10" t="s">
        <v>4193</v>
      </c>
      <c r="G699" s="10" t="s">
        <v>4193</v>
      </c>
      <c r="H699" s="113">
        <v>1745.8616999999999</v>
      </c>
      <c r="J699" s="97"/>
    </row>
    <row r="700" spans="1:10" ht="14.4" x14ac:dyDescent="0.3">
      <c r="A700" s="119" t="s">
        <v>3812</v>
      </c>
      <c r="B700" s="9" t="s">
        <v>4325</v>
      </c>
      <c r="C700" s="9" t="s">
        <v>4758</v>
      </c>
      <c r="D700" s="9" t="s">
        <v>3812</v>
      </c>
      <c r="E700" s="10">
        <v>1</v>
      </c>
      <c r="F700" s="10" t="s">
        <v>4193</v>
      </c>
      <c r="G700" s="9" t="s">
        <v>1489</v>
      </c>
      <c r="H700" s="113">
        <v>1833.1914999999999</v>
      </c>
      <c r="J700" s="97"/>
    </row>
    <row r="701" spans="1:10" ht="14.4" x14ac:dyDescent="0.3">
      <c r="A701" s="119" t="s">
        <v>3813</v>
      </c>
      <c r="B701" s="9" t="s">
        <v>4336</v>
      </c>
      <c r="C701" s="9" t="s">
        <v>4758</v>
      </c>
      <c r="D701" s="9" t="s">
        <v>3813</v>
      </c>
      <c r="E701" s="10">
        <v>1</v>
      </c>
      <c r="F701" s="10" t="s">
        <v>4193</v>
      </c>
      <c r="G701" s="9" t="s">
        <v>982</v>
      </c>
      <c r="H701" s="113">
        <v>3626.3404</v>
      </c>
      <c r="J701" s="97"/>
    </row>
    <row r="702" spans="1:10" ht="14.4" x14ac:dyDescent="0.3">
      <c r="A702" s="119" t="s">
        <v>1489</v>
      </c>
      <c r="B702" s="7" t="s">
        <v>4763</v>
      </c>
      <c r="C702" s="7" t="s">
        <v>1489</v>
      </c>
      <c r="D702" s="23"/>
      <c r="E702" s="23"/>
      <c r="F702" s="23"/>
      <c r="G702" s="9" t="s">
        <v>1489</v>
      </c>
      <c r="H702" s="113"/>
      <c r="J702" s="97"/>
    </row>
    <row r="703" spans="1:10" ht="14.4" x14ac:dyDescent="0.3">
      <c r="A703" s="119"/>
      <c r="B703" s="85" t="s">
        <v>4525</v>
      </c>
      <c r="C703" s="121" t="s">
        <v>5746</v>
      </c>
      <c r="D703" s="104"/>
      <c r="E703" s="104"/>
      <c r="F703" s="104"/>
      <c r="G703" s="129"/>
      <c r="H703" s="113">
        <v>664.54259999999999</v>
      </c>
      <c r="J703" s="97"/>
    </row>
    <row r="704" spans="1:10" ht="14.4" x14ac:dyDescent="0.3">
      <c r="A704" s="119"/>
      <c r="B704" s="85" t="s">
        <v>4525</v>
      </c>
      <c r="C704" s="121" t="s">
        <v>5747</v>
      </c>
      <c r="D704" s="104"/>
      <c r="E704" s="104"/>
      <c r="F704" s="104"/>
      <c r="G704" s="129"/>
      <c r="H704" s="113">
        <v>541</v>
      </c>
      <c r="J704" s="97"/>
    </row>
    <row r="705" spans="1:10" ht="14.4" x14ac:dyDescent="0.3">
      <c r="A705" s="119"/>
      <c r="B705" s="85" t="s">
        <v>27</v>
      </c>
      <c r="C705" s="121" t="s">
        <v>5748</v>
      </c>
      <c r="D705" s="104"/>
      <c r="E705" s="104"/>
      <c r="F705" s="104"/>
      <c r="G705" s="129"/>
      <c r="H705" s="113">
        <v>1101.4255000000001</v>
      </c>
      <c r="J705" s="97"/>
    </row>
    <row r="706" spans="1:10" ht="14.4" x14ac:dyDescent="0.3">
      <c r="A706" s="119"/>
      <c r="B706" s="85" t="s">
        <v>1585</v>
      </c>
      <c r="C706" s="121" t="s">
        <v>5749</v>
      </c>
      <c r="D706" s="104"/>
      <c r="E706" s="104"/>
      <c r="F706" s="104"/>
      <c r="G706" s="129"/>
      <c r="H706" s="113">
        <v>1206.3404</v>
      </c>
      <c r="J706" s="97"/>
    </row>
    <row r="707" spans="1:10" ht="14.4" x14ac:dyDescent="0.3">
      <c r="A707" s="119"/>
      <c r="B707" s="85" t="s">
        <v>4223</v>
      </c>
      <c r="C707" s="121" t="s">
        <v>5750</v>
      </c>
      <c r="D707" s="104"/>
      <c r="E707" s="104"/>
      <c r="F707" s="104"/>
      <c r="G707" s="129"/>
      <c r="H707" s="113">
        <v>2819.0637999999999</v>
      </c>
      <c r="J707" s="97"/>
    </row>
    <row r="708" spans="1:10" ht="14.4" x14ac:dyDescent="0.3">
      <c r="A708" s="119" t="s">
        <v>3967</v>
      </c>
      <c r="B708" s="9" t="s">
        <v>27</v>
      </c>
      <c r="C708" s="9" t="s">
        <v>5138</v>
      </c>
      <c r="D708" s="9" t="s">
        <v>3967</v>
      </c>
      <c r="E708" s="10">
        <v>10</v>
      </c>
      <c r="F708" s="10" t="s">
        <v>4193</v>
      </c>
      <c r="G708" s="9" t="s">
        <v>5624</v>
      </c>
      <c r="H708" s="113">
        <v>1161.5106000000001</v>
      </c>
      <c r="J708" s="97"/>
    </row>
    <row r="709" spans="1:10" ht="14.4" x14ac:dyDescent="0.3">
      <c r="A709" s="119" t="s">
        <v>3968</v>
      </c>
      <c r="B709" s="9" t="s">
        <v>1585</v>
      </c>
      <c r="C709" s="9" t="s">
        <v>5139</v>
      </c>
      <c r="D709" s="9" t="s">
        <v>3968</v>
      </c>
      <c r="E709" s="10">
        <v>9</v>
      </c>
      <c r="F709" s="10" t="s">
        <v>4193</v>
      </c>
      <c r="G709" s="9" t="s">
        <v>5625</v>
      </c>
      <c r="H709" s="113">
        <v>1431.1596</v>
      </c>
      <c r="J709" s="97"/>
    </row>
    <row r="710" spans="1:10" ht="14.4" x14ac:dyDescent="0.3">
      <c r="A710" s="119" t="s">
        <v>3969</v>
      </c>
      <c r="B710" s="9" t="s">
        <v>4223</v>
      </c>
      <c r="C710" s="9" t="s">
        <v>5140</v>
      </c>
      <c r="D710" s="9" t="s">
        <v>3969</v>
      </c>
      <c r="E710" s="10">
        <v>5</v>
      </c>
      <c r="F710" s="10" t="s">
        <v>4193</v>
      </c>
      <c r="G710" s="9" t="s">
        <v>5626</v>
      </c>
      <c r="H710" s="113">
        <v>3121.9043000000001</v>
      </c>
      <c r="J710" s="97"/>
    </row>
    <row r="711" spans="1:10" ht="14.4" x14ac:dyDescent="0.3">
      <c r="A711" s="119" t="s">
        <v>1489</v>
      </c>
      <c r="B711" s="7" t="s">
        <v>3970</v>
      </c>
      <c r="C711" s="7" t="s">
        <v>1489</v>
      </c>
      <c r="D711" s="23"/>
      <c r="E711" s="23"/>
      <c r="F711" s="23"/>
      <c r="G711" s="9" t="s">
        <v>1489</v>
      </c>
      <c r="H711" s="113"/>
      <c r="J711" s="97"/>
    </row>
    <row r="712" spans="1:10" ht="14.4" x14ac:dyDescent="0.3">
      <c r="A712" s="119" t="str">
        <f t="shared" ref="A712:A720" si="0">D712</f>
        <v>P653-3</v>
      </c>
      <c r="B712" s="86" t="s">
        <v>1452</v>
      </c>
      <c r="C712" s="86" t="s">
        <v>5238</v>
      </c>
      <c r="D712" s="85" t="s">
        <v>4419</v>
      </c>
      <c r="E712" s="95">
        <v>12</v>
      </c>
      <c r="F712" s="95"/>
      <c r="G712" s="9" t="s">
        <v>4420</v>
      </c>
      <c r="H712" s="113">
        <v>21</v>
      </c>
      <c r="J712" s="97"/>
    </row>
    <row r="713" spans="1:10" ht="14.4" x14ac:dyDescent="0.3">
      <c r="A713" s="119" t="str">
        <f t="shared" si="0"/>
        <v>P655</v>
      </c>
      <c r="B713" s="9" t="s">
        <v>3871</v>
      </c>
      <c r="C713" s="86" t="s">
        <v>5239</v>
      </c>
      <c r="D713" s="9" t="s">
        <v>3971</v>
      </c>
      <c r="E713" s="10">
        <v>45</v>
      </c>
      <c r="F713" s="10" t="s">
        <v>4193</v>
      </c>
      <c r="G713" s="9" t="s">
        <v>65</v>
      </c>
      <c r="H713" s="113">
        <v>24.87</v>
      </c>
      <c r="J713" s="97"/>
    </row>
    <row r="714" spans="1:10" ht="14.4" x14ac:dyDescent="0.3">
      <c r="A714" s="119" t="str">
        <f t="shared" si="0"/>
        <v>P657</v>
      </c>
      <c r="B714" s="9" t="s">
        <v>4191</v>
      </c>
      <c r="C714" s="86" t="s">
        <v>5240</v>
      </c>
      <c r="D714" s="9" t="s">
        <v>3973</v>
      </c>
      <c r="E714" s="10">
        <v>15</v>
      </c>
      <c r="F714" s="10" t="s">
        <v>4193</v>
      </c>
      <c r="G714" s="9" t="s">
        <v>66</v>
      </c>
      <c r="H714" s="113">
        <v>35.06</v>
      </c>
      <c r="J714" s="97"/>
    </row>
    <row r="715" spans="1:10" ht="14.4" x14ac:dyDescent="0.3">
      <c r="A715" s="119" t="str">
        <f t="shared" si="0"/>
        <v>P658</v>
      </c>
      <c r="B715" s="9" t="s">
        <v>4194</v>
      </c>
      <c r="C715" s="86" t="s">
        <v>5241</v>
      </c>
      <c r="D715" s="9" t="s">
        <v>3975</v>
      </c>
      <c r="E715" s="10">
        <v>10</v>
      </c>
      <c r="F715" s="10" t="s">
        <v>4193</v>
      </c>
      <c r="G715" s="9" t="s">
        <v>67</v>
      </c>
      <c r="H715" s="113">
        <v>96.54</v>
      </c>
      <c r="J715" s="97"/>
    </row>
    <row r="716" spans="1:10" ht="14.4" x14ac:dyDescent="0.3">
      <c r="A716" s="119" t="str">
        <f t="shared" si="0"/>
        <v>P659</v>
      </c>
      <c r="B716" s="9" t="s">
        <v>4196</v>
      </c>
      <c r="C716" s="86" t="s">
        <v>5242</v>
      </c>
      <c r="D716" s="9" t="s">
        <v>3977</v>
      </c>
      <c r="E716" s="10">
        <v>12</v>
      </c>
      <c r="F716" s="10" t="s">
        <v>4193</v>
      </c>
      <c r="G716" s="9" t="s">
        <v>68</v>
      </c>
      <c r="H716" s="113">
        <v>120.63</v>
      </c>
      <c r="J716" s="97"/>
    </row>
    <row r="717" spans="1:10" ht="14.4" x14ac:dyDescent="0.3">
      <c r="A717" s="119" t="str">
        <f t="shared" si="0"/>
        <v>P6508</v>
      </c>
      <c r="B717" s="9" t="s">
        <v>4285</v>
      </c>
      <c r="C717" s="86" t="s">
        <v>5243</v>
      </c>
      <c r="D717" s="9" t="s">
        <v>3978</v>
      </c>
      <c r="E717" s="10">
        <v>1</v>
      </c>
      <c r="F717" s="10" t="s">
        <v>4193</v>
      </c>
      <c r="G717" s="9" t="s">
        <v>61</v>
      </c>
      <c r="H717" s="113">
        <v>368.38</v>
      </c>
      <c r="J717" s="97"/>
    </row>
    <row r="718" spans="1:10" ht="14.4" x14ac:dyDescent="0.3">
      <c r="A718" s="119" t="str">
        <f t="shared" si="0"/>
        <v>P6510-8</v>
      </c>
      <c r="B718" s="9" t="s">
        <v>4321</v>
      </c>
      <c r="C718" s="86" t="s">
        <v>5244</v>
      </c>
      <c r="D718" s="9" t="s">
        <v>3980</v>
      </c>
      <c r="E718" s="10">
        <v>2</v>
      </c>
      <c r="F718" s="10" t="s">
        <v>4193</v>
      </c>
      <c r="G718" s="9" t="s">
        <v>63</v>
      </c>
      <c r="H718" s="113">
        <v>844.72</v>
      </c>
      <c r="J718" s="97"/>
    </row>
    <row r="719" spans="1:10" ht="14.4" x14ac:dyDescent="0.3">
      <c r="A719" s="119" t="str">
        <f t="shared" si="0"/>
        <v>P6510</v>
      </c>
      <c r="B719" s="9" t="s">
        <v>4322</v>
      </c>
      <c r="C719" s="86" t="s">
        <v>5245</v>
      </c>
      <c r="D719" s="9" t="s">
        <v>3982</v>
      </c>
      <c r="E719" s="10">
        <v>1</v>
      </c>
      <c r="F719" s="10" t="s">
        <v>4193</v>
      </c>
      <c r="G719" s="9" t="s">
        <v>62</v>
      </c>
      <c r="H719" s="113">
        <v>898.05</v>
      </c>
      <c r="J719" s="97"/>
    </row>
    <row r="720" spans="1:10" ht="14.4" x14ac:dyDescent="0.3">
      <c r="A720" s="119" t="str">
        <f t="shared" si="0"/>
        <v>P6512</v>
      </c>
      <c r="B720" s="9" t="s">
        <v>4346</v>
      </c>
      <c r="C720" s="86" t="s">
        <v>5246</v>
      </c>
      <c r="D720" s="9" t="s">
        <v>3984</v>
      </c>
      <c r="E720" s="10">
        <v>1</v>
      </c>
      <c r="F720" s="10" t="s">
        <v>4193</v>
      </c>
      <c r="G720" s="9" t="s">
        <v>64</v>
      </c>
      <c r="H720" s="113">
        <v>1322.05</v>
      </c>
      <c r="J720" s="97"/>
    </row>
    <row r="721" spans="1:10" ht="14.4" x14ac:dyDescent="0.3">
      <c r="A721" s="119"/>
      <c r="B721" s="7" t="s">
        <v>3970</v>
      </c>
      <c r="C721" s="131"/>
      <c r="D721" s="98"/>
      <c r="E721" s="99"/>
      <c r="F721" s="99"/>
      <c r="G721" s="129"/>
      <c r="H721" s="113"/>
      <c r="J721" s="97"/>
    </row>
    <row r="722" spans="1:10" ht="14.4" x14ac:dyDescent="0.3">
      <c r="A722" s="119"/>
      <c r="B722" s="85" t="s">
        <v>4223</v>
      </c>
      <c r="C722" s="121" t="s">
        <v>5804</v>
      </c>
      <c r="D722" s="98"/>
      <c r="E722" s="99"/>
      <c r="F722" s="99"/>
      <c r="G722" s="129"/>
      <c r="H722" s="113">
        <v>199</v>
      </c>
      <c r="J722" s="97"/>
    </row>
    <row r="723" spans="1:10" ht="14.4" x14ac:dyDescent="0.3">
      <c r="A723" s="119"/>
      <c r="B723" s="85" t="s">
        <v>3871</v>
      </c>
      <c r="C723" s="121" t="s">
        <v>5805</v>
      </c>
      <c r="D723" s="98"/>
      <c r="E723" s="99"/>
      <c r="F723" s="99"/>
      <c r="G723" s="129"/>
      <c r="H723" s="113">
        <v>191.8</v>
      </c>
      <c r="J723" s="97"/>
    </row>
    <row r="724" spans="1:10" ht="14.4" x14ac:dyDescent="0.3">
      <c r="A724" s="119"/>
      <c r="B724" s="7" t="s">
        <v>5817</v>
      </c>
      <c r="C724" s="130"/>
      <c r="D724" s="98"/>
      <c r="E724" s="99"/>
      <c r="F724" s="99"/>
      <c r="G724" s="129"/>
      <c r="H724" s="113"/>
      <c r="J724" s="97"/>
    </row>
    <row r="725" spans="1:10" ht="14.4" x14ac:dyDescent="0.3">
      <c r="A725" s="119"/>
      <c r="B725" s="85" t="s">
        <v>1585</v>
      </c>
      <c r="C725" s="121" t="s">
        <v>5806</v>
      </c>
      <c r="D725" s="98"/>
      <c r="E725" s="99"/>
      <c r="F725" s="99"/>
      <c r="G725" s="129"/>
      <c r="H725" s="113">
        <v>189.06379999999999</v>
      </c>
      <c r="J725" s="97"/>
    </row>
    <row r="726" spans="1:10" ht="14.4" x14ac:dyDescent="0.3">
      <c r="A726" s="119"/>
      <c r="B726" s="85" t="s">
        <v>4223</v>
      </c>
      <c r="C726" s="121" t="s">
        <v>5807</v>
      </c>
      <c r="D726" s="98"/>
      <c r="E726" s="99"/>
      <c r="F726" s="99"/>
      <c r="G726" s="129"/>
      <c r="H726" s="113">
        <v>82.521299999999997</v>
      </c>
      <c r="J726" s="97"/>
    </row>
    <row r="727" spans="1:10" ht="14.4" x14ac:dyDescent="0.3">
      <c r="A727" s="119"/>
      <c r="B727" s="7" t="s">
        <v>5818</v>
      </c>
      <c r="C727" s="130"/>
      <c r="D727" s="98"/>
      <c r="E727" s="99"/>
      <c r="F727" s="99"/>
      <c r="G727" s="129"/>
      <c r="H727" s="132"/>
      <c r="J727" s="97"/>
    </row>
    <row r="728" spans="1:10" ht="14.4" x14ac:dyDescent="0.3">
      <c r="A728" s="119"/>
      <c r="B728" s="102" t="s">
        <v>4449</v>
      </c>
      <c r="C728" s="121" t="s">
        <v>5735</v>
      </c>
      <c r="D728" s="98"/>
      <c r="E728" s="99"/>
      <c r="F728" s="99"/>
      <c r="G728" s="129"/>
      <c r="H728" s="113">
        <v>166.2</v>
      </c>
      <c r="J728" s="97"/>
    </row>
    <row r="729" spans="1:10" ht="14.4" x14ac:dyDescent="0.3">
      <c r="A729" s="119"/>
      <c r="B729" s="102" t="s">
        <v>4453</v>
      </c>
      <c r="C729" s="121" t="s">
        <v>5736</v>
      </c>
      <c r="D729" s="98"/>
      <c r="E729" s="99"/>
      <c r="F729" s="99"/>
      <c r="G729" s="129"/>
      <c r="H729" s="113">
        <v>238.9</v>
      </c>
      <c r="J729" s="97"/>
    </row>
    <row r="730" spans="1:10" ht="14.4" x14ac:dyDescent="0.3">
      <c r="A730" s="119"/>
      <c r="B730" s="102" t="s">
        <v>4453</v>
      </c>
      <c r="C730" s="123" t="s">
        <v>5736</v>
      </c>
      <c r="D730" s="98"/>
      <c r="E730" s="99"/>
      <c r="F730" s="99"/>
      <c r="G730" s="129"/>
      <c r="H730" s="113">
        <v>238.9</v>
      </c>
      <c r="J730" s="97"/>
    </row>
    <row r="731" spans="1:10" ht="14.4" x14ac:dyDescent="0.3">
      <c r="A731" s="119"/>
      <c r="B731" s="85" t="s">
        <v>4676</v>
      </c>
      <c r="C731" s="121" t="s">
        <v>5737</v>
      </c>
      <c r="D731" s="98"/>
      <c r="E731" s="99"/>
      <c r="F731" s="99"/>
      <c r="G731" s="129"/>
      <c r="H731" s="113">
        <v>296.33999999999997</v>
      </c>
      <c r="J731" s="97"/>
    </row>
    <row r="732" spans="1:10" ht="14.4" x14ac:dyDescent="0.3">
      <c r="A732" s="119" t="s">
        <v>1489</v>
      </c>
      <c r="B732" s="7" t="s">
        <v>3985</v>
      </c>
      <c r="C732" s="7" t="s">
        <v>1489</v>
      </c>
      <c r="D732" s="23"/>
      <c r="E732" s="23"/>
      <c r="F732" s="23"/>
      <c r="G732" s="9" t="s">
        <v>1489</v>
      </c>
      <c r="H732" s="113"/>
      <c r="J732" s="97"/>
    </row>
    <row r="733" spans="1:10" ht="14.4" x14ac:dyDescent="0.3">
      <c r="A733" s="119" t="s">
        <v>3986</v>
      </c>
      <c r="B733" s="9" t="s">
        <v>4191</v>
      </c>
      <c r="C733" s="86" t="s">
        <v>3986</v>
      </c>
      <c r="E733" s="10">
        <v>6</v>
      </c>
      <c r="F733" s="10" t="s">
        <v>4193</v>
      </c>
      <c r="G733" s="9" t="s">
        <v>247</v>
      </c>
      <c r="H733" s="113">
        <v>173.05</v>
      </c>
      <c r="J733" s="97"/>
    </row>
    <row r="734" spans="1:10" ht="14.4" x14ac:dyDescent="0.3">
      <c r="A734" s="119" t="s">
        <v>3987</v>
      </c>
      <c r="B734" s="9" t="s">
        <v>4194</v>
      </c>
      <c r="C734" s="86" t="s">
        <v>3987</v>
      </c>
      <c r="E734" s="10">
        <v>4</v>
      </c>
      <c r="F734" s="10" t="s">
        <v>4193</v>
      </c>
      <c r="G734" s="9" t="s">
        <v>248</v>
      </c>
      <c r="H734" s="113">
        <v>232.14</v>
      </c>
      <c r="J734" s="97"/>
    </row>
    <row r="735" spans="1:10" ht="14.4" x14ac:dyDescent="0.3">
      <c r="A735" s="119" t="s">
        <v>3988</v>
      </c>
      <c r="B735" s="9" t="s">
        <v>4196</v>
      </c>
      <c r="C735" s="86" t="s">
        <v>3988</v>
      </c>
      <c r="E735" s="10">
        <v>3</v>
      </c>
      <c r="F735" s="10" t="s">
        <v>4193</v>
      </c>
      <c r="G735" s="9" t="s">
        <v>249</v>
      </c>
      <c r="H735" s="113">
        <v>254.05</v>
      </c>
      <c r="J735" s="97"/>
    </row>
    <row r="736" spans="1:10" ht="14.4" x14ac:dyDescent="0.3">
      <c r="A736" s="119" t="s">
        <v>3989</v>
      </c>
      <c r="B736" s="9" t="s">
        <v>0</v>
      </c>
      <c r="C736" s="86" t="s">
        <v>3989</v>
      </c>
      <c r="E736" s="10">
        <v>1</v>
      </c>
      <c r="F736" s="10" t="s">
        <v>4193</v>
      </c>
      <c r="G736" s="9" t="s">
        <v>1489</v>
      </c>
      <c r="H736" s="113">
        <v>606.45000000000005</v>
      </c>
      <c r="J736" s="97"/>
    </row>
    <row r="737" spans="1:10" ht="14.4" x14ac:dyDescent="0.3">
      <c r="A737" s="119" t="s">
        <v>3990</v>
      </c>
      <c r="B737" s="9" t="s">
        <v>4322</v>
      </c>
      <c r="C737" s="86" t="s">
        <v>3990</v>
      </c>
      <c r="E737" s="10">
        <v>1</v>
      </c>
      <c r="F737" s="10" t="s">
        <v>4193</v>
      </c>
      <c r="G737" s="9" t="s">
        <v>1489</v>
      </c>
      <c r="H737" s="113">
        <v>839.3</v>
      </c>
      <c r="J737" s="97"/>
    </row>
    <row r="738" spans="1:10" ht="14.4" x14ac:dyDescent="0.3">
      <c r="A738" s="119" t="s">
        <v>3991</v>
      </c>
      <c r="B738" s="9" t="s">
        <v>4346</v>
      </c>
      <c r="C738" s="86" t="s">
        <v>3991</v>
      </c>
      <c r="E738" s="10">
        <v>1</v>
      </c>
      <c r="F738" s="10" t="s">
        <v>4193</v>
      </c>
      <c r="G738" s="14" t="s">
        <v>1489</v>
      </c>
      <c r="H738" s="113">
        <v>1235.58</v>
      </c>
      <c r="J738" s="97"/>
    </row>
    <row r="739" spans="1:10" ht="14.4" x14ac:dyDescent="0.3">
      <c r="A739" s="119" t="s">
        <v>1489</v>
      </c>
      <c r="B739" s="7" t="s">
        <v>4416</v>
      </c>
      <c r="C739" s="7" t="s">
        <v>1489</v>
      </c>
      <c r="D739" s="23"/>
      <c r="E739" s="23"/>
      <c r="F739" s="23"/>
      <c r="G739" s="9" t="s">
        <v>1489</v>
      </c>
      <c r="H739" s="113"/>
      <c r="J739" s="97"/>
    </row>
    <row r="740" spans="1:10" ht="14.4" x14ac:dyDescent="0.3">
      <c r="A740" s="119" t="s">
        <v>3703</v>
      </c>
      <c r="B740" s="9" t="s">
        <v>4191</v>
      </c>
      <c r="C740" s="86" t="s">
        <v>3703</v>
      </c>
      <c r="E740" s="10">
        <v>8</v>
      </c>
      <c r="F740" s="10" t="s">
        <v>4193</v>
      </c>
      <c r="G740" s="9" t="s">
        <v>260</v>
      </c>
      <c r="H740" s="113">
        <v>160.25</v>
      </c>
      <c r="J740" s="97"/>
    </row>
    <row r="741" spans="1:10" ht="14.4" x14ac:dyDescent="0.3">
      <c r="A741" s="119" t="s">
        <v>3704</v>
      </c>
      <c r="B741" s="9" t="s">
        <v>4194</v>
      </c>
      <c r="C741" s="86" t="s">
        <v>3704</v>
      </c>
      <c r="E741" s="10">
        <v>5</v>
      </c>
      <c r="F741" s="10" t="s">
        <v>4193</v>
      </c>
      <c r="G741" s="9" t="s">
        <v>261</v>
      </c>
      <c r="H741" s="113">
        <v>219.21</v>
      </c>
      <c r="J741" s="97"/>
    </row>
    <row r="742" spans="1:10" ht="14.4" x14ac:dyDescent="0.3">
      <c r="A742" s="119" t="s">
        <v>3705</v>
      </c>
      <c r="B742" s="9" t="s">
        <v>4196</v>
      </c>
      <c r="C742" s="86" t="s">
        <v>3705</v>
      </c>
      <c r="E742" s="10">
        <v>4</v>
      </c>
      <c r="F742" s="10" t="s">
        <v>4193</v>
      </c>
      <c r="G742" s="9" t="s">
        <v>262</v>
      </c>
      <c r="H742" s="113">
        <v>241</v>
      </c>
      <c r="J742" s="97"/>
    </row>
    <row r="743" spans="1:10" ht="14.4" x14ac:dyDescent="0.3">
      <c r="A743" s="119" t="s">
        <v>3707</v>
      </c>
      <c r="B743" s="9" t="s">
        <v>4222</v>
      </c>
      <c r="C743" s="86" t="s">
        <v>3707</v>
      </c>
      <c r="E743" s="10">
        <v>1</v>
      </c>
      <c r="F743" s="10" t="s">
        <v>4193</v>
      </c>
      <c r="G743" s="9" t="s">
        <v>1489</v>
      </c>
      <c r="H743" s="113">
        <v>591.25</v>
      </c>
      <c r="J743" s="97"/>
    </row>
    <row r="744" spans="1:10" ht="14.4" x14ac:dyDescent="0.3">
      <c r="A744" s="119" t="s">
        <v>3708</v>
      </c>
      <c r="B744" s="9" t="s">
        <v>4322</v>
      </c>
      <c r="C744" s="86" t="s">
        <v>3708</v>
      </c>
      <c r="E744" s="10">
        <v>1</v>
      </c>
      <c r="F744" s="10" t="s">
        <v>4193</v>
      </c>
      <c r="G744" s="9" t="s">
        <v>4371</v>
      </c>
      <c r="H744" s="113">
        <v>818.29</v>
      </c>
      <c r="J744" s="97"/>
    </row>
    <row r="745" spans="1:10" ht="14.4" x14ac:dyDescent="0.3">
      <c r="A745" s="119" t="s">
        <v>3709</v>
      </c>
      <c r="B745" s="9" t="s">
        <v>4346</v>
      </c>
      <c r="C745" s="86" t="s">
        <v>3709</v>
      </c>
      <c r="G745" s="9" t="s">
        <v>1489</v>
      </c>
      <c r="H745" s="113">
        <v>1204.55</v>
      </c>
      <c r="J745" s="97"/>
    </row>
    <row r="746" spans="1:10" ht="14.4" x14ac:dyDescent="0.3">
      <c r="A746" s="119" t="s">
        <v>1489</v>
      </c>
      <c r="B746" s="7" t="s">
        <v>3992</v>
      </c>
      <c r="C746" s="7" t="s">
        <v>1489</v>
      </c>
      <c r="D746" s="23"/>
      <c r="E746" s="23"/>
      <c r="F746" s="23"/>
      <c r="G746" s="9" t="s">
        <v>1489</v>
      </c>
      <c r="H746" s="113"/>
      <c r="J746" s="97"/>
    </row>
    <row r="747" spans="1:10" ht="14.4" x14ac:dyDescent="0.3">
      <c r="A747" s="119" t="s">
        <v>3993</v>
      </c>
      <c r="B747" s="9" t="s">
        <v>4030</v>
      </c>
      <c r="C747" s="9" t="s">
        <v>4758</v>
      </c>
      <c r="D747" s="9" t="s">
        <v>3993</v>
      </c>
      <c r="E747" s="10">
        <v>1</v>
      </c>
      <c r="F747" s="10" t="s">
        <v>4193</v>
      </c>
      <c r="G747" s="9" t="s">
        <v>4405</v>
      </c>
      <c r="H747" s="113">
        <v>457.56380000000001</v>
      </c>
      <c r="J747" s="97"/>
    </row>
    <row r="748" spans="1:10" ht="14.4" x14ac:dyDescent="0.3">
      <c r="A748" s="119" t="s">
        <v>3994</v>
      </c>
      <c r="B748" s="9" t="s">
        <v>4034</v>
      </c>
      <c r="C748" s="9" t="s">
        <v>4758</v>
      </c>
      <c r="D748" s="9" t="s">
        <v>3994</v>
      </c>
      <c r="E748" s="10">
        <v>1</v>
      </c>
      <c r="F748" s="10" t="s">
        <v>4193</v>
      </c>
      <c r="G748" s="9" t="s">
        <v>4713</v>
      </c>
      <c r="H748" s="113">
        <v>659.40430000000003</v>
      </c>
      <c r="J748" s="97"/>
    </row>
    <row r="749" spans="1:10" ht="14.4" x14ac:dyDescent="0.3">
      <c r="A749" s="119" t="s">
        <v>3995</v>
      </c>
      <c r="B749" s="9" t="s">
        <v>4036</v>
      </c>
      <c r="C749" s="9" t="s">
        <v>4758</v>
      </c>
      <c r="D749" s="9" t="s">
        <v>3995</v>
      </c>
      <c r="E749" s="10">
        <v>1</v>
      </c>
      <c r="F749" s="10" t="s">
        <v>4193</v>
      </c>
      <c r="G749" s="9" t="s">
        <v>1489</v>
      </c>
      <c r="H749" s="113">
        <v>662.5</v>
      </c>
      <c r="J749" s="97"/>
    </row>
    <row r="750" spans="1:10" ht="14.4" x14ac:dyDescent="0.3">
      <c r="A750" s="119" t="s">
        <v>3996</v>
      </c>
      <c r="B750" s="9" t="s">
        <v>4320</v>
      </c>
      <c r="C750" s="9" t="s">
        <v>4758</v>
      </c>
      <c r="D750" s="9" t="s">
        <v>3996</v>
      </c>
      <c r="E750" s="10">
        <v>1</v>
      </c>
      <c r="F750" s="10" t="s">
        <v>4193</v>
      </c>
      <c r="G750" s="10" t="s">
        <v>4193</v>
      </c>
      <c r="H750" s="113">
        <v>1220.4255000000001</v>
      </c>
      <c r="J750" s="97"/>
    </row>
    <row r="751" spans="1:10" ht="14.4" x14ac:dyDescent="0.3">
      <c r="A751" s="119" t="s">
        <v>3997</v>
      </c>
      <c r="B751" s="9" t="s">
        <v>4321</v>
      </c>
      <c r="C751" s="9" t="s">
        <v>4758</v>
      </c>
      <c r="D751" s="9" t="s">
        <v>3997</v>
      </c>
      <c r="E751" s="10">
        <v>1</v>
      </c>
      <c r="F751" s="10" t="s">
        <v>4193</v>
      </c>
      <c r="G751" s="10" t="s">
        <v>4193</v>
      </c>
      <c r="H751" s="113">
        <v>1296.8404</v>
      </c>
      <c r="J751" s="97"/>
    </row>
    <row r="752" spans="1:10" ht="14.4" x14ac:dyDescent="0.3">
      <c r="A752" s="119" t="s">
        <v>3998</v>
      </c>
      <c r="B752" s="9" t="s">
        <v>4324</v>
      </c>
      <c r="C752" s="9" t="s">
        <v>4758</v>
      </c>
      <c r="D752" s="9" t="s">
        <v>3998</v>
      </c>
      <c r="E752" s="10">
        <v>1</v>
      </c>
      <c r="F752" s="10" t="s">
        <v>4193</v>
      </c>
      <c r="G752" s="9" t="s">
        <v>5825</v>
      </c>
      <c r="H752" s="113">
        <v>1740.4467999999999</v>
      </c>
      <c r="J752" s="97"/>
    </row>
    <row r="753" spans="1:10" ht="14.4" x14ac:dyDescent="0.3">
      <c r="A753" s="119" t="s">
        <v>1489</v>
      </c>
      <c r="B753" s="7" t="s">
        <v>3682</v>
      </c>
      <c r="C753" s="7" t="s">
        <v>1489</v>
      </c>
      <c r="D753" s="23"/>
      <c r="E753" s="23"/>
      <c r="F753" s="23"/>
      <c r="G753" s="9" t="s">
        <v>1489</v>
      </c>
      <c r="H753" s="113"/>
      <c r="J753" s="97"/>
    </row>
    <row r="754" spans="1:10" ht="14.4" x14ac:dyDescent="0.3">
      <c r="A754" s="119" t="s">
        <v>4612</v>
      </c>
      <c r="B754" s="13" t="s">
        <v>4459</v>
      </c>
      <c r="C754" s="13" t="s">
        <v>5141</v>
      </c>
      <c r="D754" s="85" t="s">
        <v>4612</v>
      </c>
      <c r="E754" s="23">
        <v>100</v>
      </c>
      <c r="F754" s="23" t="s">
        <v>4193</v>
      </c>
      <c r="G754" s="9" t="s">
        <v>5627</v>
      </c>
      <c r="H754" s="113">
        <v>50.4</v>
      </c>
      <c r="J754" s="97"/>
    </row>
    <row r="755" spans="1:10" ht="14.4" x14ac:dyDescent="0.3">
      <c r="A755" s="119" t="s">
        <v>4614</v>
      </c>
      <c r="B755" s="13" t="s">
        <v>4613</v>
      </c>
      <c r="C755" s="13" t="s">
        <v>5142</v>
      </c>
      <c r="D755" t="s">
        <v>4614</v>
      </c>
      <c r="E755" s="23">
        <v>50</v>
      </c>
      <c r="F755" s="23" t="s">
        <v>4193</v>
      </c>
      <c r="G755" s="9" t="s">
        <v>5628</v>
      </c>
      <c r="H755" s="113">
        <v>60.3</v>
      </c>
      <c r="J755" s="97"/>
    </row>
    <row r="756" spans="1:10" ht="14.4" x14ac:dyDescent="0.3">
      <c r="A756" s="119" t="s">
        <v>4451</v>
      </c>
      <c r="B756" s="86" t="s">
        <v>4453</v>
      </c>
      <c r="C756" s="86" t="s">
        <v>5143</v>
      </c>
      <c r="D756" s="85" t="s">
        <v>4451</v>
      </c>
      <c r="E756" s="84">
        <v>50</v>
      </c>
      <c r="F756" s="84" t="s">
        <v>4193</v>
      </c>
      <c r="G756" s="9" t="s">
        <v>5629</v>
      </c>
      <c r="H756" s="113">
        <v>22</v>
      </c>
      <c r="J756" s="97"/>
    </row>
    <row r="757" spans="1:10" ht="14.4" x14ac:dyDescent="0.3">
      <c r="A757" s="119" t="s">
        <v>4594</v>
      </c>
      <c r="B757" s="106" t="s">
        <v>3691</v>
      </c>
      <c r="C757" s="106" t="s">
        <v>5144</v>
      </c>
      <c r="D757" t="s">
        <v>4594</v>
      </c>
      <c r="E757" s="103">
        <v>30</v>
      </c>
      <c r="F757" s="84" t="s">
        <v>4193</v>
      </c>
      <c r="G757" s="9" t="s">
        <v>5630</v>
      </c>
      <c r="H757" s="113">
        <v>105.3</v>
      </c>
      <c r="J757" s="97"/>
    </row>
    <row r="758" spans="1:10" ht="14.4" x14ac:dyDescent="0.3">
      <c r="A758" s="119" t="s">
        <v>4452</v>
      </c>
      <c r="B758" s="86" t="s">
        <v>3693</v>
      </c>
      <c r="C758" s="86" t="s">
        <v>5145</v>
      </c>
      <c r="D758" s="85" t="s">
        <v>4452</v>
      </c>
      <c r="E758" s="84">
        <v>30</v>
      </c>
      <c r="F758" s="84" t="s">
        <v>4193</v>
      </c>
      <c r="G758" s="9" t="s">
        <v>5631</v>
      </c>
      <c r="H758" s="113">
        <v>55.6</v>
      </c>
      <c r="J758" s="97"/>
    </row>
    <row r="759" spans="1:10" ht="14.4" x14ac:dyDescent="0.3">
      <c r="A759" s="119" t="s">
        <v>1423</v>
      </c>
      <c r="B759" s="13" t="s">
        <v>3697</v>
      </c>
      <c r="C759" s="13" t="s">
        <v>5146</v>
      </c>
      <c r="D759" s="13" t="s">
        <v>1423</v>
      </c>
      <c r="E759" s="10">
        <v>25</v>
      </c>
      <c r="F759" s="23" t="s">
        <v>4193</v>
      </c>
      <c r="G759" s="9" t="s">
        <v>5632</v>
      </c>
      <c r="H759" s="113">
        <v>183.1</v>
      </c>
      <c r="J759" s="97"/>
    </row>
    <row r="760" spans="1:10" ht="14.4" x14ac:dyDescent="0.3">
      <c r="A760" s="119" t="s">
        <v>1424</v>
      </c>
      <c r="B760" s="13" t="s">
        <v>3871</v>
      </c>
      <c r="C760" s="13" t="s">
        <v>5147</v>
      </c>
      <c r="D760" s="13" t="s">
        <v>1424</v>
      </c>
      <c r="E760" s="23">
        <v>30</v>
      </c>
      <c r="F760" s="23" t="s">
        <v>4193</v>
      </c>
      <c r="G760" s="9" t="s">
        <v>5633</v>
      </c>
      <c r="H760" s="113">
        <v>94.6</v>
      </c>
      <c r="J760" s="97"/>
    </row>
    <row r="761" spans="1:10" ht="14.4" x14ac:dyDescent="0.3">
      <c r="A761" s="119" t="s">
        <v>1425</v>
      </c>
      <c r="B761" s="13" t="s">
        <v>1</v>
      </c>
      <c r="C761" s="13" t="s">
        <v>5148</v>
      </c>
      <c r="D761" s="13" t="s">
        <v>1425</v>
      </c>
      <c r="E761" s="23">
        <v>10</v>
      </c>
      <c r="F761" s="23" t="s">
        <v>4193</v>
      </c>
      <c r="G761" s="9" t="s">
        <v>5634</v>
      </c>
      <c r="H761" s="113">
        <v>740.11699999999996</v>
      </c>
      <c r="J761" s="97"/>
    </row>
    <row r="762" spans="1:10" ht="14.4" x14ac:dyDescent="0.3">
      <c r="A762" s="119" t="s">
        <v>1426</v>
      </c>
      <c r="B762" s="13" t="s">
        <v>4194</v>
      </c>
      <c r="C762" s="13" t="s">
        <v>5149</v>
      </c>
      <c r="D762" s="13" t="s">
        <v>1426</v>
      </c>
      <c r="E762" s="23">
        <v>10</v>
      </c>
      <c r="F762" s="23" t="s">
        <v>4193</v>
      </c>
      <c r="G762" s="9" t="s">
        <v>5635</v>
      </c>
      <c r="H762" s="113">
        <v>470.3</v>
      </c>
      <c r="J762" s="97"/>
    </row>
    <row r="763" spans="1:10" ht="14.4" x14ac:dyDescent="0.3">
      <c r="A763" s="119" t="s">
        <v>1427</v>
      </c>
      <c r="B763" s="13" t="s">
        <v>4198</v>
      </c>
      <c r="C763" s="13" t="s">
        <v>5150</v>
      </c>
      <c r="D763" s="13" t="s">
        <v>1427</v>
      </c>
      <c r="E763" s="10">
        <v>1</v>
      </c>
      <c r="F763" s="23" t="s">
        <v>4193</v>
      </c>
      <c r="G763" s="9" t="s">
        <v>5636</v>
      </c>
      <c r="H763" s="113">
        <v>848.5</v>
      </c>
      <c r="J763" s="97"/>
    </row>
    <row r="764" spans="1:10" ht="14.4" x14ac:dyDescent="0.3">
      <c r="A764" s="119" t="s">
        <v>1428</v>
      </c>
      <c r="B764" s="13" t="s">
        <v>4200</v>
      </c>
      <c r="C764" s="13" t="s">
        <v>5151</v>
      </c>
      <c r="D764" s="13" t="s">
        <v>1428</v>
      </c>
      <c r="E764" s="10">
        <v>1</v>
      </c>
      <c r="F764" s="23" t="s">
        <v>4193</v>
      </c>
      <c r="G764" s="9" t="s">
        <v>5637</v>
      </c>
      <c r="H764" s="113">
        <v>920.7</v>
      </c>
      <c r="J764" s="97"/>
    </row>
    <row r="765" spans="1:10" ht="14.4" x14ac:dyDescent="0.3">
      <c r="A765" s="119" t="s">
        <v>1429</v>
      </c>
      <c r="B765" s="13" t="s">
        <v>2</v>
      </c>
      <c r="C765" s="13" t="s">
        <v>5152</v>
      </c>
      <c r="D765" s="13" t="s">
        <v>1429</v>
      </c>
      <c r="E765" s="23">
        <v>1</v>
      </c>
      <c r="F765" s="23" t="s">
        <v>4193</v>
      </c>
      <c r="G765" s="9" t="s">
        <v>5638</v>
      </c>
      <c r="H765" s="113">
        <v>997.65959999999995</v>
      </c>
      <c r="J765" s="97"/>
    </row>
    <row r="766" spans="1:10" ht="14.4" x14ac:dyDescent="0.3">
      <c r="A766" s="119" t="s">
        <v>3683</v>
      </c>
      <c r="B766" s="13" t="s">
        <v>4204</v>
      </c>
      <c r="C766" s="13" t="s">
        <v>5153</v>
      </c>
      <c r="D766" s="13" t="s">
        <v>3683</v>
      </c>
      <c r="E766" s="10">
        <v>1</v>
      </c>
      <c r="F766" s="10" t="s">
        <v>4193</v>
      </c>
      <c r="G766" s="9" t="s">
        <v>5639</v>
      </c>
      <c r="H766" s="113">
        <v>994.5</v>
      </c>
      <c r="J766" s="97"/>
    </row>
    <row r="767" spans="1:10" ht="14.4" x14ac:dyDescent="0.3">
      <c r="A767" s="119" t="s">
        <v>3684</v>
      </c>
      <c r="B767" s="13" t="s">
        <v>4206</v>
      </c>
      <c r="C767" s="13" t="s">
        <v>5154</v>
      </c>
      <c r="D767" s="13" t="s">
        <v>3684</v>
      </c>
      <c r="E767" s="10">
        <v>1</v>
      </c>
      <c r="F767" s="10" t="s">
        <v>4193</v>
      </c>
      <c r="G767" s="9" t="s">
        <v>5640</v>
      </c>
      <c r="H767" s="113">
        <v>1025.8</v>
      </c>
      <c r="J767" s="97"/>
    </row>
    <row r="768" spans="1:10" ht="14.4" x14ac:dyDescent="0.3">
      <c r="A768" s="119" t="s">
        <v>3685</v>
      </c>
      <c r="B768" s="9" t="s">
        <v>4208</v>
      </c>
      <c r="C768" s="9" t="s">
        <v>5155</v>
      </c>
      <c r="D768" s="9" t="s">
        <v>3685</v>
      </c>
      <c r="E768" s="10">
        <v>2</v>
      </c>
      <c r="F768" s="10" t="s">
        <v>4193</v>
      </c>
      <c r="G768" s="9" t="s">
        <v>5641</v>
      </c>
      <c r="H768" s="113">
        <v>1059.4000000000001</v>
      </c>
      <c r="J768" s="97"/>
    </row>
    <row r="769" spans="1:10" ht="14.4" x14ac:dyDescent="0.3">
      <c r="A769" s="119" t="s">
        <v>1430</v>
      </c>
      <c r="B769" s="9" t="s">
        <v>102</v>
      </c>
      <c r="C769" s="9" t="s">
        <v>5156</v>
      </c>
      <c r="D769" s="9" t="s">
        <v>1430</v>
      </c>
      <c r="E769" s="10">
        <v>1</v>
      </c>
      <c r="F769" s="10" t="s">
        <v>4193</v>
      </c>
      <c r="G769" s="9" t="s">
        <v>5642</v>
      </c>
      <c r="H769" s="113">
        <v>1511.3085000000001</v>
      </c>
      <c r="J769" s="97"/>
    </row>
    <row r="770" spans="1:10" ht="14.4" x14ac:dyDescent="0.3">
      <c r="A770" s="119" t="s">
        <v>3686</v>
      </c>
      <c r="B770" s="9" t="s">
        <v>4212</v>
      </c>
      <c r="C770" s="9" t="s">
        <v>5157</v>
      </c>
      <c r="D770" s="9" t="s">
        <v>3686</v>
      </c>
      <c r="E770" s="10">
        <v>1</v>
      </c>
      <c r="F770" s="10" t="s">
        <v>4193</v>
      </c>
      <c r="G770" s="9" t="s">
        <v>5643</v>
      </c>
      <c r="H770" s="113">
        <v>1506.5</v>
      </c>
      <c r="J770" s="97"/>
    </row>
    <row r="771" spans="1:10" ht="14.4" x14ac:dyDescent="0.3">
      <c r="A771" s="119" t="s">
        <v>3687</v>
      </c>
      <c r="B771" s="9" t="s">
        <v>4214</v>
      </c>
      <c r="C771" s="9" t="s">
        <v>5158</v>
      </c>
      <c r="D771" s="9" t="s">
        <v>3687</v>
      </c>
      <c r="E771" s="10">
        <v>1</v>
      </c>
      <c r="F771" s="10" t="s">
        <v>4193</v>
      </c>
      <c r="G771" s="9" t="s">
        <v>5644</v>
      </c>
      <c r="H771" s="113">
        <v>1761.7</v>
      </c>
      <c r="J771" s="97"/>
    </row>
    <row r="772" spans="1:10" ht="14.4" x14ac:dyDescent="0.3">
      <c r="A772" s="119" t="s">
        <v>3688</v>
      </c>
      <c r="B772" s="9" t="s">
        <v>4216</v>
      </c>
      <c r="C772" s="9" t="s">
        <v>5159</v>
      </c>
      <c r="D772" s="9" t="s">
        <v>3688</v>
      </c>
      <c r="E772" s="10">
        <v>1</v>
      </c>
      <c r="F772" s="10" t="s">
        <v>4193</v>
      </c>
      <c r="G772" s="9" t="s">
        <v>5645</v>
      </c>
      <c r="H772" s="113">
        <v>1849.7</v>
      </c>
      <c r="J772" s="97"/>
    </row>
    <row r="773" spans="1:10" ht="14.4" x14ac:dyDescent="0.3">
      <c r="A773" s="119" t="s">
        <v>3689</v>
      </c>
      <c r="B773" s="9" t="s">
        <v>4318</v>
      </c>
      <c r="C773" s="9" t="s">
        <v>5160</v>
      </c>
      <c r="D773" s="9" t="s">
        <v>3689</v>
      </c>
      <c r="E773" s="10">
        <v>1</v>
      </c>
      <c r="F773" s="10" t="s">
        <v>4193</v>
      </c>
      <c r="G773" s="9" t="s">
        <v>5646</v>
      </c>
      <c r="H773" s="113">
        <v>1942.2</v>
      </c>
      <c r="J773" s="97"/>
    </row>
    <row r="774" spans="1:10" ht="14.4" x14ac:dyDescent="0.3">
      <c r="A774" s="119" t="s">
        <v>1489</v>
      </c>
      <c r="B774" s="15" t="s">
        <v>4736</v>
      </c>
      <c r="C774" s="15" t="s">
        <v>1489</v>
      </c>
      <c r="G774" s="9" t="s">
        <v>1489</v>
      </c>
      <c r="H774" s="113"/>
      <c r="J774" s="97"/>
    </row>
    <row r="775" spans="1:10" ht="14.4" x14ac:dyDescent="0.3">
      <c r="A775" s="119" t="s">
        <v>4615</v>
      </c>
      <c r="B775" s="9" t="s">
        <v>4453</v>
      </c>
      <c r="C775" s="9" t="s">
        <v>5161</v>
      </c>
      <c r="D775" s="9" t="s">
        <v>4615</v>
      </c>
      <c r="E775" s="10">
        <v>50</v>
      </c>
      <c r="F775" s="10" t="s">
        <v>4193</v>
      </c>
      <c r="G775" s="9" t="s">
        <v>5647</v>
      </c>
      <c r="H775" s="113">
        <v>135.80000000000001</v>
      </c>
      <c r="J775" s="97"/>
    </row>
    <row r="776" spans="1:10" ht="14.4" x14ac:dyDescent="0.3">
      <c r="A776" s="119" t="s">
        <v>1489</v>
      </c>
      <c r="B776" s="7" t="s">
        <v>3690</v>
      </c>
      <c r="C776" s="7" t="s">
        <v>1489</v>
      </c>
      <c r="D776" s="23"/>
      <c r="E776" s="23"/>
      <c r="F776" s="23"/>
      <c r="G776" s="9" t="s">
        <v>1489</v>
      </c>
      <c r="H776" s="113"/>
      <c r="J776" s="97"/>
    </row>
    <row r="777" spans="1:10" ht="14.4" x14ac:dyDescent="0.3">
      <c r="A777" s="119" t="str">
        <f t="shared" ref="A777:A784" si="1">D777</f>
        <v>P1202</v>
      </c>
      <c r="B777" s="9" t="s">
        <v>3691</v>
      </c>
      <c r="C777" s="86" t="s">
        <v>5253</v>
      </c>
      <c r="D777" s="9" t="s">
        <v>3692</v>
      </c>
      <c r="E777" s="10">
        <v>15</v>
      </c>
      <c r="F777" s="10" t="s">
        <v>4193</v>
      </c>
      <c r="G777" s="9" t="s">
        <v>171</v>
      </c>
      <c r="H777" s="113">
        <v>50.83</v>
      </c>
      <c r="J777" s="97"/>
    </row>
    <row r="778" spans="1:10" ht="14.4" x14ac:dyDescent="0.3">
      <c r="A778" s="119" t="str">
        <f t="shared" si="1"/>
        <v>P1203</v>
      </c>
      <c r="B778" s="9" t="s">
        <v>3693</v>
      </c>
      <c r="C778" s="86" t="s">
        <v>5254</v>
      </c>
      <c r="D778" s="9" t="s">
        <v>3694</v>
      </c>
      <c r="E778" s="10">
        <v>15</v>
      </c>
      <c r="F778" s="10" t="s">
        <v>4193</v>
      </c>
      <c r="G778" s="9" t="s">
        <v>172</v>
      </c>
      <c r="H778" s="113">
        <v>45.86</v>
      </c>
      <c r="J778" s="97"/>
    </row>
    <row r="779" spans="1:10" ht="14.4" x14ac:dyDescent="0.3">
      <c r="A779" s="119" t="str">
        <f t="shared" si="1"/>
        <v>P1204</v>
      </c>
      <c r="B779" s="9" t="s">
        <v>3695</v>
      </c>
      <c r="C779" s="86" t="s">
        <v>5255</v>
      </c>
      <c r="D779" s="9" t="s">
        <v>3696</v>
      </c>
      <c r="E779" s="10">
        <v>8</v>
      </c>
      <c r="F779" s="10" t="s">
        <v>4193</v>
      </c>
      <c r="G779" s="9" t="s">
        <v>173</v>
      </c>
      <c r="H779" s="113">
        <v>47.22</v>
      </c>
      <c r="J779" s="97"/>
    </row>
    <row r="780" spans="1:10" ht="14.4" x14ac:dyDescent="0.3">
      <c r="A780" s="119" t="str">
        <f t="shared" si="1"/>
        <v>P1205</v>
      </c>
      <c r="B780" s="9" t="s">
        <v>3697</v>
      </c>
      <c r="C780" s="86" t="s">
        <v>5256</v>
      </c>
      <c r="D780" s="9" t="s">
        <v>3698</v>
      </c>
      <c r="E780" s="10">
        <v>8</v>
      </c>
      <c r="F780" s="10" t="s">
        <v>4193</v>
      </c>
      <c r="G780" s="9" t="s">
        <v>174</v>
      </c>
      <c r="H780" s="113">
        <v>47.88</v>
      </c>
      <c r="J780" s="97"/>
    </row>
    <row r="781" spans="1:10" ht="14.4" x14ac:dyDescent="0.3">
      <c r="A781" s="119" t="str">
        <f t="shared" si="1"/>
        <v>P1211</v>
      </c>
      <c r="B781" s="9" t="s">
        <v>3871</v>
      </c>
      <c r="C781" s="86" t="s">
        <v>5257</v>
      </c>
      <c r="D781" s="9" t="s">
        <v>3699</v>
      </c>
      <c r="E781" s="10">
        <v>15</v>
      </c>
      <c r="F781" s="10" t="s">
        <v>4193</v>
      </c>
      <c r="G781" s="9" t="s">
        <v>177</v>
      </c>
      <c r="H781" s="113">
        <v>104.56</v>
      </c>
      <c r="J781" s="97"/>
    </row>
    <row r="782" spans="1:10" ht="14.4" x14ac:dyDescent="0.3">
      <c r="A782" s="119" t="str">
        <f t="shared" si="1"/>
        <v>P1213</v>
      </c>
      <c r="B782" s="9" t="s">
        <v>4191</v>
      </c>
      <c r="C782" s="86" t="s">
        <v>5258</v>
      </c>
      <c r="D782" s="9" t="s">
        <v>3700</v>
      </c>
      <c r="E782" s="10">
        <v>20</v>
      </c>
      <c r="F782" s="10" t="s">
        <v>4193</v>
      </c>
      <c r="G782" s="9" t="s">
        <v>211</v>
      </c>
      <c r="H782" s="113">
        <v>66.97</v>
      </c>
      <c r="J782" s="97"/>
    </row>
    <row r="783" spans="1:10" ht="14.4" x14ac:dyDescent="0.3">
      <c r="A783" s="119" t="str">
        <f t="shared" si="1"/>
        <v>P1214</v>
      </c>
      <c r="B783" s="9" t="s">
        <v>4194</v>
      </c>
      <c r="C783" s="86" t="s">
        <v>5259</v>
      </c>
      <c r="D783" s="9" t="s">
        <v>3701</v>
      </c>
      <c r="E783" s="10">
        <v>15</v>
      </c>
      <c r="F783" s="10" t="s">
        <v>4193</v>
      </c>
      <c r="G783" s="9" t="s">
        <v>212</v>
      </c>
      <c r="H783" s="113">
        <v>115.59</v>
      </c>
      <c r="J783" s="97"/>
    </row>
    <row r="784" spans="1:10" ht="14.4" x14ac:dyDescent="0.3">
      <c r="A784" s="119" t="str">
        <f t="shared" si="1"/>
        <v>P1215</v>
      </c>
      <c r="B784" s="9" t="s">
        <v>4196</v>
      </c>
      <c r="C784" s="86" t="s">
        <v>5260</v>
      </c>
      <c r="D784" s="9" t="s">
        <v>3702</v>
      </c>
      <c r="E784" s="10">
        <v>12</v>
      </c>
      <c r="F784" s="10" t="s">
        <v>4193</v>
      </c>
      <c r="G784" s="9" t="s">
        <v>213</v>
      </c>
      <c r="H784" s="113">
        <v>152.96</v>
      </c>
      <c r="J784" s="97"/>
    </row>
    <row r="785" spans="1:10" ht="14.4" x14ac:dyDescent="0.3">
      <c r="A785" s="119" t="s">
        <v>1489</v>
      </c>
      <c r="B785" s="7" t="s">
        <v>3710</v>
      </c>
      <c r="C785" s="7" t="s">
        <v>1489</v>
      </c>
      <c r="D785" s="23"/>
      <c r="E785" s="23"/>
      <c r="F785" s="23"/>
      <c r="G785" s="9" t="s">
        <v>1489</v>
      </c>
      <c r="H785" s="113"/>
      <c r="J785" s="97"/>
    </row>
    <row r="786" spans="1:10" ht="14.4" x14ac:dyDescent="0.3">
      <c r="A786" s="119" t="s">
        <v>3711</v>
      </c>
      <c r="B786" s="9" t="s">
        <v>4191</v>
      </c>
      <c r="C786" s="86" t="s">
        <v>3711</v>
      </c>
      <c r="E786" s="10">
        <v>6</v>
      </c>
      <c r="F786" s="10" t="s">
        <v>4193</v>
      </c>
      <c r="G786" s="9" t="s">
        <v>252</v>
      </c>
      <c r="H786" s="113">
        <v>154.19</v>
      </c>
      <c r="J786" s="97"/>
    </row>
    <row r="787" spans="1:10" ht="14.4" x14ac:dyDescent="0.3">
      <c r="A787" s="119" t="s">
        <v>3712</v>
      </c>
      <c r="B787" s="9" t="s">
        <v>4194</v>
      </c>
      <c r="C787" s="86" t="s">
        <v>3712</v>
      </c>
      <c r="E787" s="10">
        <v>10</v>
      </c>
      <c r="F787" s="10" t="s">
        <v>4193</v>
      </c>
      <c r="G787" s="9" t="s">
        <v>227</v>
      </c>
      <c r="H787" s="113">
        <v>197.66</v>
      </c>
      <c r="J787" s="97"/>
    </row>
    <row r="788" spans="1:10" ht="14.4" x14ac:dyDescent="0.3">
      <c r="A788" s="119" t="s">
        <v>3883</v>
      </c>
      <c r="B788" s="9" t="s">
        <v>4196</v>
      </c>
      <c r="C788" s="86" t="s">
        <v>3883</v>
      </c>
      <c r="E788" s="10">
        <v>4</v>
      </c>
      <c r="F788" s="10" t="s">
        <v>4193</v>
      </c>
      <c r="G788" s="9" t="s">
        <v>226</v>
      </c>
      <c r="H788" s="113">
        <v>235.07</v>
      </c>
      <c r="J788" s="97"/>
    </row>
    <row r="789" spans="1:10" ht="14.4" x14ac:dyDescent="0.3">
      <c r="A789" s="119" t="s">
        <v>3884</v>
      </c>
      <c r="B789" s="9" t="s">
        <v>4222</v>
      </c>
      <c r="C789" s="86" t="s">
        <v>3884</v>
      </c>
      <c r="E789" s="10">
        <v>1</v>
      </c>
      <c r="F789" s="10" t="s">
        <v>4193</v>
      </c>
      <c r="G789" s="9" t="s">
        <v>1489</v>
      </c>
      <c r="H789" s="113">
        <v>565.76</v>
      </c>
      <c r="J789" s="97"/>
    </row>
    <row r="790" spans="1:10" ht="14.4" x14ac:dyDescent="0.3">
      <c r="A790" s="119" t="s">
        <v>3885</v>
      </c>
      <c r="B790" s="9" t="s">
        <v>4322</v>
      </c>
      <c r="C790" s="86" t="s">
        <v>3885</v>
      </c>
      <c r="E790" s="10">
        <v>1</v>
      </c>
      <c r="F790" s="10" t="s">
        <v>4193</v>
      </c>
      <c r="G790" s="9" t="s">
        <v>1489</v>
      </c>
      <c r="H790" s="113">
        <v>963.09</v>
      </c>
      <c r="J790" s="97"/>
    </row>
    <row r="791" spans="1:10" ht="14.4" x14ac:dyDescent="0.3">
      <c r="A791" s="119" t="s">
        <v>3886</v>
      </c>
      <c r="B791" s="9" t="s">
        <v>4346</v>
      </c>
      <c r="C791" s="86" t="s">
        <v>3886</v>
      </c>
      <c r="E791" s="10">
        <v>1</v>
      </c>
      <c r="F791" s="10" t="s">
        <v>4193</v>
      </c>
      <c r="G791" s="9" t="s">
        <v>1489</v>
      </c>
      <c r="H791" s="113">
        <v>1409.35</v>
      </c>
      <c r="J791" s="97"/>
    </row>
    <row r="792" spans="1:10" ht="14.4" x14ac:dyDescent="0.3">
      <c r="A792" s="119" t="s">
        <v>1489</v>
      </c>
      <c r="B792" s="7" t="s">
        <v>3887</v>
      </c>
      <c r="C792" s="7" t="s">
        <v>1489</v>
      </c>
      <c r="D792" s="23"/>
      <c r="E792" s="23"/>
      <c r="F792" s="23"/>
      <c r="G792" s="9" t="s">
        <v>1489</v>
      </c>
      <c r="H792" s="113"/>
      <c r="J792" s="97"/>
    </row>
    <row r="793" spans="1:10" ht="14.4" x14ac:dyDescent="0.3">
      <c r="A793" s="119" t="s">
        <v>3888</v>
      </c>
      <c r="B793" s="9" t="s">
        <v>4191</v>
      </c>
      <c r="C793" s="86" t="s">
        <v>3888</v>
      </c>
      <c r="E793" s="10">
        <v>8</v>
      </c>
      <c r="F793" s="10" t="s">
        <v>4193</v>
      </c>
      <c r="G793" s="9" t="s">
        <v>313</v>
      </c>
      <c r="H793" s="113">
        <v>62.59</v>
      </c>
      <c r="J793" s="97"/>
    </row>
    <row r="794" spans="1:10" ht="14.4" x14ac:dyDescent="0.3">
      <c r="A794" s="119" t="s">
        <v>3889</v>
      </c>
      <c r="B794" s="9" t="s">
        <v>4194</v>
      </c>
      <c r="C794" s="86" t="s">
        <v>3889</v>
      </c>
      <c r="E794" s="10">
        <v>5</v>
      </c>
      <c r="F794" s="10" t="s">
        <v>4193</v>
      </c>
      <c r="G794" s="9" t="s">
        <v>315</v>
      </c>
      <c r="H794" s="113">
        <v>110.48</v>
      </c>
      <c r="J794" s="97"/>
    </row>
    <row r="795" spans="1:10" ht="14.4" x14ac:dyDescent="0.3">
      <c r="A795" s="119" t="s">
        <v>3890</v>
      </c>
      <c r="B795" s="9" t="s">
        <v>4196</v>
      </c>
      <c r="C795" s="86" t="s">
        <v>3890</v>
      </c>
      <c r="E795" s="10">
        <v>4</v>
      </c>
      <c r="F795" s="10" t="s">
        <v>4193</v>
      </c>
      <c r="G795" s="9" t="s">
        <v>314</v>
      </c>
      <c r="H795" s="113">
        <v>142.97</v>
      </c>
      <c r="J795" s="97"/>
    </row>
    <row r="796" spans="1:10" ht="14.4" x14ac:dyDescent="0.3">
      <c r="A796" s="119" t="s">
        <v>3892</v>
      </c>
      <c r="B796" s="9" t="s">
        <v>4202</v>
      </c>
      <c r="C796" s="86" t="s">
        <v>3892</v>
      </c>
      <c r="E796" s="10">
        <v>4</v>
      </c>
      <c r="F796" s="10" t="s">
        <v>4193</v>
      </c>
      <c r="G796" s="9" t="s">
        <v>316</v>
      </c>
      <c r="H796" s="113">
        <v>271.01</v>
      </c>
      <c r="J796" s="97"/>
    </row>
    <row r="797" spans="1:10" ht="14.4" x14ac:dyDescent="0.3">
      <c r="A797" s="119" t="s">
        <v>3893</v>
      </c>
      <c r="B797" s="9" t="s">
        <v>4322</v>
      </c>
      <c r="C797" s="86" t="s">
        <v>3893</v>
      </c>
      <c r="E797" s="10">
        <v>1</v>
      </c>
      <c r="F797" s="10" t="s">
        <v>4193</v>
      </c>
      <c r="G797" s="9" t="s">
        <v>1489</v>
      </c>
      <c r="H797" s="113">
        <v>351.1</v>
      </c>
      <c r="J797" s="97"/>
    </row>
    <row r="798" spans="1:10" ht="14.4" x14ac:dyDescent="0.3">
      <c r="A798" s="119" t="s">
        <v>3894</v>
      </c>
      <c r="B798" s="9" t="s">
        <v>4346</v>
      </c>
      <c r="C798" s="86" t="s">
        <v>3894</v>
      </c>
      <c r="E798" s="10">
        <v>1</v>
      </c>
      <c r="F798" s="10" t="s">
        <v>4193</v>
      </c>
      <c r="G798" s="9" t="s">
        <v>4716</v>
      </c>
      <c r="H798" s="113">
        <v>482.89</v>
      </c>
      <c r="J798" s="97"/>
    </row>
    <row r="799" spans="1:10" ht="14.4" x14ac:dyDescent="0.3">
      <c r="A799" s="119" t="s">
        <v>1489</v>
      </c>
      <c r="B799" s="7" t="s">
        <v>3895</v>
      </c>
      <c r="C799" s="7" t="s">
        <v>1489</v>
      </c>
      <c r="D799" s="23"/>
      <c r="E799" s="23"/>
      <c r="F799" s="23"/>
      <c r="G799" s="9" t="s">
        <v>1489</v>
      </c>
      <c r="H799" s="113"/>
      <c r="J799" s="97"/>
    </row>
    <row r="800" spans="1:10" ht="14.4" x14ac:dyDescent="0.3">
      <c r="A800" s="119" t="s">
        <v>3896</v>
      </c>
      <c r="B800" s="9" t="s">
        <v>4191</v>
      </c>
      <c r="C800" s="86" t="s">
        <v>3896</v>
      </c>
      <c r="E800" s="10">
        <v>16</v>
      </c>
      <c r="F800" s="10" t="s">
        <v>4193</v>
      </c>
      <c r="G800" s="9" t="s">
        <v>272</v>
      </c>
      <c r="H800" s="133">
        <v>134.47999999999999</v>
      </c>
      <c r="J800" s="97"/>
    </row>
    <row r="801" spans="1:10" ht="14.4" x14ac:dyDescent="0.3">
      <c r="A801" s="119" t="s">
        <v>3897</v>
      </c>
      <c r="B801" s="9" t="s">
        <v>4196</v>
      </c>
      <c r="C801" s="86" t="s">
        <v>3897</v>
      </c>
      <c r="E801" s="10">
        <v>8</v>
      </c>
      <c r="F801" s="10" t="s">
        <v>4193</v>
      </c>
      <c r="G801" s="9" t="s">
        <v>273</v>
      </c>
      <c r="H801" s="133">
        <v>257.39999999999998</v>
      </c>
      <c r="J801" s="97"/>
    </row>
    <row r="802" spans="1:10" ht="14.4" x14ac:dyDescent="0.3">
      <c r="A802" s="119" t="s">
        <v>3898</v>
      </c>
      <c r="B802" s="9" t="s">
        <v>4222</v>
      </c>
      <c r="C802" s="86" t="s">
        <v>3898</v>
      </c>
      <c r="D802" s="93"/>
      <c r="E802" s="10">
        <v>1</v>
      </c>
      <c r="F802" s="10" t="s">
        <v>4193</v>
      </c>
      <c r="G802" s="9" t="s">
        <v>223</v>
      </c>
      <c r="H802" s="113">
        <v>669.16</v>
      </c>
      <c r="J802" s="97"/>
    </row>
    <row r="803" spans="1:10" ht="14.4" x14ac:dyDescent="0.3">
      <c r="A803" s="119" t="s">
        <v>3899</v>
      </c>
      <c r="B803" s="9" t="s">
        <v>4322</v>
      </c>
      <c r="C803" s="86" t="s">
        <v>3899</v>
      </c>
      <c r="E803" s="10">
        <v>1</v>
      </c>
      <c r="F803" s="10" t="s">
        <v>4193</v>
      </c>
      <c r="G803" s="9" t="s">
        <v>224</v>
      </c>
      <c r="H803" s="113">
        <v>839.21</v>
      </c>
      <c r="J803" s="97"/>
    </row>
    <row r="804" spans="1:10" ht="14.4" x14ac:dyDescent="0.3">
      <c r="A804" s="119" t="s">
        <v>3900</v>
      </c>
      <c r="B804" s="9" t="s">
        <v>4346</v>
      </c>
      <c r="C804" s="86" t="s">
        <v>3900</v>
      </c>
      <c r="E804" s="10">
        <v>1</v>
      </c>
      <c r="F804" s="10" t="s">
        <v>4193</v>
      </c>
      <c r="G804" s="9" t="s">
        <v>225</v>
      </c>
      <c r="H804" s="113">
        <v>1235.46</v>
      </c>
      <c r="J804" s="97"/>
    </row>
    <row r="805" spans="1:10" ht="14.4" x14ac:dyDescent="0.3">
      <c r="A805" s="119" t="s">
        <v>1489</v>
      </c>
      <c r="B805" s="7" t="s">
        <v>3901</v>
      </c>
      <c r="C805" s="7" t="s">
        <v>1489</v>
      </c>
      <c r="D805" s="23"/>
      <c r="E805" s="23"/>
      <c r="F805" s="23"/>
      <c r="G805" s="9" t="s">
        <v>1489</v>
      </c>
      <c r="H805" s="113"/>
      <c r="J805" s="97"/>
    </row>
    <row r="806" spans="1:10" ht="14.4" x14ac:dyDescent="0.3">
      <c r="A806" s="119" t="str">
        <f t="shared" ref="A806:A811" si="2">D806</f>
        <v>P1207</v>
      </c>
      <c r="B806" s="13" t="s">
        <v>1452</v>
      </c>
      <c r="C806" s="86" t="s">
        <v>5247</v>
      </c>
      <c r="D806" s="13" t="s">
        <v>1453</v>
      </c>
      <c r="E806" s="10">
        <v>10</v>
      </c>
      <c r="F806" s="23"/>
      <c r="G806" s="9" t="s">
        <v>4372</v>
      </c>
      <c r="H806" s="113">
        <v>29.1</v>
      </c>
      <c r="J806" s="97"/>
    </row>
    <row r="807" spans="1:10" ht="14.4" x14ac:dyDescent="0.3">
      <c r="A807" s="119" t="str">
        <f t="shared" si="2"/>
        <v>P1208</v>
      </c>
      <c r="B807" s="9" t="s">
        <v>4191</v>
      </c>
      <c r="C807" s="86" t="s">
        <v>5248</v>
      </c>
      <c r="D807" s="9" t="s">
        <v>3902</v>
      </c>
      <c r="E807" s="10">
        <v>36</v>
      </c>
      <c r="F807" s="10" t="s">
        <v>4193</v>
      </c>
      <c r="G807" s="9" t="s">
        <v>175</v>
      </c>
      <c r="H807" s="113">
        <v>26.28</v>
      </c>
      <c r="J807" s="97"/>
    </row>
    <row r="808" spans="1:10" ht="14.4" x14ac:dyDescent="0.3">
      <c r="A808" s="119" t="str">
        <f t="shared" si="2"/>
        <v>P1209</v>
      </c>
      <c r="B808" s="9" t="s">
        <v>4196</v>
      </c>
      <c r="C808" s="86" t="s">
        <v>5249</v>
      </c>
      <c r="D808" s="9" t="s">
        <v>3903</v>
      </c>
      <c r="E808" s="10">
        <v>20</v>
      </c>
      <c r="F808" s="10" t="s">
        <v>4193</v>
      </c>
      <c r="G808" s="9" t="s">
        <v>176</v>
      </c>
      <c r="H808" s="113">
        <v>113.37</v>
      </c>
      <c r="J808" s="97"/>
    </row>
    <row r="809" spans="1:10" ht="14.4" x14ac:dyDescent="0.3">
      <c r="A809" s="119" t="str">
        <f t="shared" si="2"/>
        <v>P12008</v>
      </c>
      <c r="B809" s="9" t="s">
        <v>4222</v>
      </c>
      <c r="C809" s="86" t="s">
        <v>5250</v>
      </c>
      <c r="D809" s="9" t="s">
        <v>3904</v>
      </c>
      <c r="E809" s="10">
        <v>1</v>
      </c>
      <c r="F809" s="10" t="s">
        <v>4193</v>
      </c>
      <c r="G809" s="9" t="s">
        <v>168</v>
      </c>
      <c r="H809" s="113">
        <v>308.60000000000002</v>
      </c>
      <c r="J809" s="97"/>
    </row>
    <row r="810" spans="1:10" ht="14.4" x14ac:dyDescent="0.3">
      <c r="A810" s="119" t="str">
        <f t="shared" si="2"/>
        <v>P12010</v>
      </c>
      <c r="B810" s="9" t="s">
        <v>4322</v>
      </c>
      <c r="C810" s="86" t="s">
        <v>5251</v>
      </c>
      <c r="D810" s="9" t="s">
        <v>3905</v>
      </c>
      <c r="E810" s="10">
        <v>1</v>
      </c>
      <c r="F810" s="10" t="s">
        <v>4193</v>
      </c>
      <c r="G810" s="9" t="s">
        <v>169</v>
      </c>
      <c r="H810" s="113">
        <v>382.16</v>
      </c>
      <c r="J810" s="97"/>
    </row>
    <row r="811" spans="1:10" ht="14.4" x14ac:dyDescent="0.3">
      <c r="A811" s="119" t="str">
        <f t="shared" si="2"/>
        <v>P12012</v>
      </c>
      <c r="B811" s="9" t="s">
        <v>4346</v>
      </c>
      <c r="C811" s="86" t="s">
        <v>5252</v>
      </c>
      <c r="D811" s="9" t="s">
        <v>3906</v>
      </c>
      <c r="E811" s="10">
        <v>1</v>
      </c>
      <c r="F811" s="10" t="s">
        <v>4193</v>
      </c>
      <c r="G811" s="9" t="s">
        <v>170</v>
      </c>
      <c r="H811" s="113">
        <v>602.27</v>
      </c>
      <c r="J811" s="97"/>
    </row>
    <row r="812" spans="1:10" ht="14.4" x14ac:dyDescent="0.3">
      <c r="A812" s="119" t="s">
        <v>1489</v>
      </c>
      <c r="B812" s="7" t="s">
        <v>3907</v>
      </c>
      <c r="C812" s="7" t="s">
        <v>1489</v>
      </c>
      <c r="D812" s="23"/>
      <c r="E812" s="23"/>
      <c r="F812" s="23"/>
      <c r="G812" s="9" t="s">
        <v>1489</v>
      </c>
      <c r="H812" s="113"/>
      <c r="J812" s="97"/>
    </row>
    <row r="813" spans="1:10" ht="14.4" x14ac:dyDescent="0.3">
      <c r="A813" s="119" t="s">
        <v>3908</v>
      </c>
      <c r="B813" s="9" t="s">
        <v>4191</v>
      </c>
      <c r="C813" s="86" t="s">
        <v>3908</v>
      </c>
      <c r="E813" s="10">
        <v>36</v>
      </c>
      <c r="F813" s="10" t="s">
        <v>4193</v>
      </c>
      <c r="G813" s="9" t="s">
        <v>270</v>
      </c>
      <c r="H813" s="113">
        <v>22.78</v>
      </c>
      <c r="J813" s="97"/>
    </row>
    <row r="814" spans="1:10" ht="14.4" x14ac:dyDescent="0.3">
      <c r="A814" s="119" t="s">
        <v>3909</v>
      </c>
      <c r="B814" s="9" t="s">
        <v>4196</v>
      </c>
      <c r="C814" s="86" t="s">
        <v>3909</v>
      </c>
      <c r="E814" s="10">
        <v>40</v>
      </c>
      <c r="F814" s="10" t="s">
        <v>4193</v>
      </c>
      <c r="G814" s="9" t="s">
        <v>271</v>
      </c>
      <c r="H814" s="113">
        <v>33.840000000000003</v>
      </c>
      <c r="J814" s="97"/>
    </row>
    <row r="815" spans="1:10" ht="14.4" x14ac:dyDescent="0.3">
      <c r="A815" s="119" t="s">
        <v>3910</v>
      </c>
      <c r="B815" s="9" t="s">
        <v>4222</v>
      </c>
      <c r="C815" s="86" t="s">
        <v>3910</v>
      </c>
      <c r="E815" s="10">
        <v>8</v>
      </c>
      <c r="F815" s="10" t="s">
        <v>4193</v>
      </c>
      <c r="G815" s="9" t="s">
        <v>4717</v>
      </c>
      <c r="H815" s="113">
        <v>69.81</v>
      </c>
      <c r="J815" s="97"/>
    </row>
    <row r="816" spans="1:10" ht="14.4" x14ac:dyDescent="0.3">
      <c r="A816" s="119" t="s">
        <v>1489</v>
      </c>
      <c r="B816" s="7" t="s">
        <v>3911</v>
      </c>
      <c r="C816" s="7" t="s">
        <v>1489</v>
      </c>
      <c r="D816" s="23"/>
      <c r="E816" s="23"/>
      <c r="F816" s="23"/>
      <c r="G816" s="9" t="s">
        <v>1489</v>
      </c>
      <c r="H816" s="113"/>
      <c r="J816" s="97"/>
    </row>
    <row r="817" spans="1:10" ht="14.4" x14ac:dyDescent="0.3">
      <c r="A817" s="119" t="s">
        <v>3912</v>
      </c>
      <c r="B817" s="9" t="s">
        <v>4223</v>
      </c>
      <c r="C817" s="9" t="s">
        <v>5162</v>
      </c>
      <c r="D817" s="9" t="s">
        <v>3912</v>
      </c>
      <c r="E817" s="10">
        <v>1</v>
      </c>
      <c r="F817" s="10" t="s">
        <v>4193</v>
      </c>
      <c r="G817" s="9" t="s">
        <v>5648</v>
      </c>
      <c r="H817" s="113">
        <v>1081.2447</v>
      </c>
      <c r="J817" s="97"/>
    </row>
    <row r="818" spans="1:10" ht="14.4" x14ac:dyDescent="0.3">
      <c r="A818" s="119" t="s">
        <v>3913</v>
      </c>
      <c r="B818" s="9" t="s">
        <v>4227</v>
      </c>
      <c r="C818" s="9" t="s">
        <v>5163</v>
      </c>
      <c r="D818" s="9" t="s">
        <v>3913</v>
      </c>
      <c r="E818" s="10">
        <v>1</v>
      </c>
      <c r="F818" s="10" t="s">
        <v>4193</v>
      </c>
      <c r="G818" s="9" t="s">
        <v>5649</v>
      </c>
      <c r="H818" s="113">
        <v>2611.8723</v>
      </c>
      <c r="J818" s="97"/>
    </row>
    <row r="819" spans="1:10" ht="14.4" x14ac:dyDescent="0.3">
      <c r="A819" s="119" t="s">
        <v>3914</v>
      </c>
      <c r="B819" s="9">
        <v>8</v>
      </c>
      <c r="C819" s="9" t="s">
        <v>4758</v>
      </c>
      <c r="D819" s="9" t="s">
        <v>3914</v>
      </c>
      <c r="E819" s="10">
        <v>1</v>
      </c>
      <c r="F819" s="10" t="s">
        <v>4193</v>
      </c>
      <c r="G819" s="9" t="s">
        <v>1364</v>
      </c>
      <c r="H819" s="113">
        <v>17411.319100000001</v>
      </c>
      <c r="J819" s="97"/>
    </row>
    <row r="820" spans="1:10" ht="14.4" x14ac:dyDescent="0.3">
      <c r="A820" s="119" t="s">
        <v>3915</v>
      </c>
      <c r="B820" s="9">
        <v>10</v>
      </c>
      <c r="C820" s="9" t="s">
        <v>4758</v>
      </c>
      <c r="D820" s="9" t="s">
        <v>3915</v>
      </c>
      <c r="E820" s="10">
        <v>1</v>
      </c>
      <c r="F820" s="10" t="s">
        <v>4193</v>
      </c>
      <c r="G820" s="9" t="s">
        <v>1365</v>
      </c>
      <c r="H820" s="113">
        <v>19662.0213</v>
      </c>
      <c r="J820" s="97"/>
    </row>
    <row r="821" spans="1:10" ht="14.4" x14ac:dyDescent="0.3">
      <c r="A821" s="119" t="s">
        <v>3916</v>
      </c>
      <c r="B821" s="9">
        <v>12</v>
      </c>
      <c r="C821" s="9" t="s">
        <v>4758</v>
      </c>
      <c r="D821" s="9" t="s">
        <v>3916</v>
      </c>
      <c r="E821" s="10">
        <v>1</v>
      </c>
      <c r="F821" s="10" t="s">
        <v>4193</v>
      </c>
      <c r="G821" s="9" t="s">
        <v>1366</v>
      </c>
      <c r="H821" s="113">
        <v>20684.138299999999</v>
      </c>
      <c r="J821" s="97"/>
    </row>
    <row r="822" spans="1:10" ht="14.4" x14ac:dyDescent="0.3">
      <c r="A822" s="119" t="s">
        <v>1489</v>
      </c>
      <c r="B822" s="7" t="s">
        <v>3917</v>
      </c>
      <c r="C822" s="7" t="s">
        <v>1489</v>
      </c>
      <c r="D822" s="23"/>
      <c r="E822" s="23"/>
      <c r="F822" s="23"/>
      <c r="G822" s="9" t="s">
        <v>1489</v>
      </c>
      <c r="H822" s="113"/>
      <c r="J822" s="97"/>
    </row>
    <row r="823" spans="1:10" ht="14.4" x14ac:dyDescent="0.3">
      <c r="A823" s="119" t="s">
        <v>3918</v>
      </c>
      <c r="B823" s="9" t="s">
        <v>6</v>
      </c>
      <c r="C823" s="9" t="s">
        <v>5164</v>
      </c>
      <c r="D823" s="9" t="s">
        <v>3918</v>
      </c>
      <c r="E823" s="10">
        <v>35</v>
      </c>
      <c r="F823" s="10" t="s">
        <v>4193</v>
      </c>
      <c r="G823" s="9" t="s">
        <v>5650</v>
      </c>
      <c r="H823" s="113">
        <v>68.340400000000002</v>
      </c>
      <c r="J823" s="97"/>
    </row>
    <row r="824" spans="1:10" ht="14.4" x14ac:dyDescent="0.3">
      <c r="A824" s="119" t="s">
        <v>3919</v>
      </c>
      <c r="B824" s="9" t="s">
        <v>7</v>
      </c>
      <c r="C824" s="9" t="s">
        <v>5165</v>
      </c>
      <c r="D824" s="9" t="s">
        <v>3919</v>
      </c>
      <c r="E824" s="10">
        <v>65</v>
      </c>
      <c r="F824" s="10" t="s">
        <v>4193</v>
      </c>
      <c r="G824" s="9" t="s">
        <v>5651</v>
      </c>
      <c r="H824" s="113">
        <v>107.7128</v>
      </c>
      <c r="J824" s="97"/>
    </row>
    <row r="825" spans="1:10" ht="14.4" x14ac:dyDescent="0.3">
      <c r="A825" s="119" t="s">
        <v>3920</v>
      </c>
      <c r="B825" s="9" t="s">
        <v>8</v>
      </c>
      <c r="C825" s="9" t="s">
        <v>5166</v>
      </c>
      <c r="D825" s="9" t="s">
        <v>3920</v>
      </c>
      <c r="E825" s="10">
        <v>60</v>
      </c>
      <c r="F825" s="10" t="s">
        <v>4193</v>
      </c>
      <c r="G825" s="9" t="s">
        <v>5652</v>
      </c>
      <c r="H825" s="113">
        <v>108.2234</v>
      </c>
      <c r="J825" s="97"/>
    </row>
    <row r="826" spans="1:10" ht="14.4" x14ac:dyDescent="0.3">
      <c r="A826" s="119" t="s">
        <v>1489</v>
      </c>
      <c r="B826" s="7" t="s">
        <v>3921</v>
      </c>
      <c r="C826" s="7" t="s">
        <v>1489</v>
      </c>
      <c r="D826" s="23"/>
      <c r="E826" s="23"/>
      <c r="F826" s="23"/>
      <c r="G826" s="9" t="s">
        <v>1489</v>
      </c>
      <c r="H826" s="113"/>
      <c r="J826" s="97"/>
    </row>
    <row r="827" spans="1:10" ht="14.4" x14ac:dyDescent="0.3">
      <c r="A827" s="119" t="s">
        <v>3922</v>
      </c>
      <c r="B827" s="9" t="s">
        <v>4028</v>
      </c>
      <c r="C827" s="86" t="s">
        <v>3922</v>
      </c>
      <c r="E827" s="10">
        <v>6</v>
      </c>
      <c r="F827" s="10" t="s">
        <v>4193</v>
      </c>
      <c r="G827" s="9" t="s">
        <v>1489</v>
      </c>
      <c r="H827" s="113">
        <v>160.27000000000001</v>
      </c>
      <c r="J827" s="97"/>
    </row>
    <row r="828" spans="1:10" ht="14.4" x14ac:dyDescent="0.3">
      <c r="A828" s="119" t="s">
        <v>3923</v>
      </c>
      <c r="B828" s="9" t="s">
        <v>4030</v>
      </c>
      <c r="C828" s="86" t="s">
        <v>3923</v>
      </c>
      <c r="E828" s="10">
        <v>4</v>
      </c>
      <c r="F828" s="10" t="s">
        <v>4193</v>
      </c>
      <c r="G828" s="9" t="s">
        <v>1489</v>
      </c>
      <c r="H828" s="113">
        <v>219.21</v>
      </c>
      <c r="J828" s="97"/>
    </row>
    <row r="829" spans="1:10" ht="14.4" x14ac:dyDescent="0.3">
      <c r="A829" s="119" t="s">
        <v>3774</v>
      </c>
      <c r="B829" s="9" t="s">
        <v>4032</v>
      </c>
      <c r="C829" s="86" t="s">
        <v>3774</v>
      </c>
      <c r="E829" s="10">
        <v>4</v>
      </c>
      <c r="F829" s="10" t="s">
        <v>4193</v>
      </c>
      <c r="G829" s="9" t="s">
        <v>4569</v>
      </c>
      <c r="H829" s="113">
        <v>241</v>
      </c>
      <c r="J829" s="97"/>
    </row>
    <row r="830" spans="1:10" ht="14.4" x14ac:dyDescent="0.3">
      <c r="A830" s="119" t="s">
        <v>3775</v>
      </c>
      <c r="B830" s="9" t="s">
        <v>4222</v>
      </c>
      <c r="C830" s="86" t="s">
        <v>3775</v>
      </c>
      <c r="E830" s="10">
        <v>1</v>
      </c>
      <c r="F830" s="10" t="s">
        <v>4193</v>
      </c>
      <c r="G830" s="9" t="s">
        <v>1489</v>
      </c>
      <c r="H830" s="113">
        <v>591.32000000000005</v>
      </c>
      <c r="J830" s="97"/>
    </row>
    <row r="831" spans="1:10" ht="14.4" x14ac:dyDescent="0.3">
      <c r="A831" s="119" t="s">
        <v>3776</v>
      </c>
      <c r="B831" s="9" t="s">
        <v>4322</v>
      </c>
      <c r="C831" s="86" t="s">
        <v>3776</v>
      </c>
      <c r="E831" s="10">
        <v>1</v>
      </c>
      <c r="F831" s="10" t="s">
        <v>4193</v>
      </c>
      <c r="G831" s="9" t="s">
        <v>1489</v>
      </c>
      <c r="H831" s="113">
        <v>818.37</v>
      </c>
      <c r="J831" s="97"/>
    </row>
    <row r="832" spans="1:10" ht="14.4" x14ac:dyDescent="0.3">
      <c r="A832" s="119" t="s">
        <v>3777</v>
      </c>
      <c r="B832" s="9" t="s">
        <v>4346</v>
      </c>
      <c r="C832" s="86" t="s">
        <v>3777</v>
      </c>
      <c r="E832" s="10">
        <v>1</v>
      </c>
      <c r="F832" s="10" t="s">
        <v>4193</v>
      </c>
      <c r="G832" s="9" t="s">
        <v>1489</v>
      </c>
      <c r="H832" s="113">
        <v>1204.68</v>
      </c>
      <c r="J832" s="97"/>
    </row>
    <row r="833" spans="1:10" ht="14.4" x14ac:dyDescent="0.3">
      <c r="A833" s="119" t="s">
        <v>1489</v>
      </c>
      <c r="B833" s="7" t="s">
        <v>3778</v>
      </c>
      <c r="C833" s="7" t="s">
        <v>1489</v>
      </c>
      <c r="D833" s="23"/>
      <c r="E833" s="23"/>
      <c r="F833" s="23"/>
      <c r="G833" s="9" t="s">
        <v>1489</v>
      </c>
      <c r="H833" s="113"/>
      <c r="J833" s="97"/>
    </row>
    <row r="834" spans="1:10" ht="14.4" x14ac:dyDescent="0.3">
      <c r="A834" s="119" t="s">
        <v>3779</v>
      </c>
      <c r="B834" s="9" t="s">
        <v>4028</v>
      </c>
      <c r="C834" s="86" t="s">
        <v>3779</v>
      </c>
      <c r="E834" s="10">
        <v>1</v>
      </c>
      <c r="F834" s="10" t="s">
        <v>4193</v>
      </c>
      <c r="G834" s="9" t="s">
        <v>1489</v>
      </c>
      <c r="H834" s="133">
        <v>124.63</v>
      </c>
      <c r="J834" s="97"/>
    </row>
    <row r="835" spans="1:10" ht="14.4" x14ac:dyDescent="0.3">
      <c r="A835" s="119" t="s">
        <v>3780</v>
      </c>
      <c r="B835" s="9" t="s">
        <v>4030</v>
      </c>
      <c r="C835" s="86" t="s">
        <v>3780</v>
      </c>
      <c r="E835" s="10">
        <v>1</v>
      </c>
      <c r="F835" s="10" t="s">
        <v>4193</v>
      </c>
      <c r="G835" s="9" t="s">
        <v>4373</v>
      </c>
      <c r="H835" s="133">
        <v>190.93</v>
      </c>
      <c r="J835" s="97"/>
    </row>
    <row r="836" spans="1:10" ht="14.4" x14ac:dyDescent="0.3">
      <c r="A836" s="119" t="s">
        <v>3781</v>
      </c>
      <c r="B836" s="9" t="s">
        <v>4032</v>
      </c>
      <c r="C836" s="86" t="s">
        <v>3781</v>
      </c>
      <c r="E836" s="10">
        <v>1</v>
      </c>
      <c r="F836" s="10" t="s">
        <v>4193</v>
      </c>
      <c r="G836" s="9" t="s">
        <v>1489</v>
      </c>
      <c r="H836" s="133">
        <v>200.98</v>
      </c>
      <c r="J836" s="97"/>
    </row>
    <row r="837" spans="1:10" ht="14.4" x14ac:dyDescent="0.3">
      <c r="A837" s="119" t="s">
        <v>3782</v>
      </c>
      <c r="B837" s="9" t="s">
        <v>4222</v>
      </c>
      <c r="C837" s="86" t="s">
        <v>3782</v>
      </c>
      <c r="E837" s="10">
        <v>1</v>
      </c>
      <c r="F837" s="10" t="s">
        <v>4193</v>
      </c>
      <c r="G837" s="9" t="s">
        <v>4374</v>
      </c>
      <c r="H837" s="133">
        <v>472.92</v>
      </c>
      <c r="J837" s="97"/>
    </row>
    <row r="838" spans="1:10" ht="14.4" x14ac:dyDescent="0.3">
      <c r="A838" s="119" t="s">
        <v>3783</v>
      </c>
      <c r="B838" s="9" t="s">
        <v>4322</v>
      </c>
      <c r="C838" s="86" t="s">
        <v>3783</v>
      </c>
      <c r="E838" s="10">
        <v>1</v>
      </c>
      <c r="F838" s="10" t="s">
        <v>4193</v>
      </c>
      <c r="G838" s="9" t="s">
        <v>1489</v>
      </c>
      <c r="H838" s="113">
        <v>755.29</v>
      </c>
      <c r="J838" s="97"/>
    </row>
    <row r="839" spans="1:10" ht="14.4" x14ac:dyDescent="0.3">
      <c r="A839" s="119" t="s">
        <v>3784</v>
      </c>
      <c r="B839" s="9" t="s">
        <v>4346</v>
      </c>
      <c r="C839" s="86" t="s">
        <v>3784</v>
      </c>
      <c r="E839" s="10">
        <v>1</v>
      </c>
      <c r="F839" s="10" t="s">
        <v>4193</v>
      </c>
      <c r="G839" s="9" t="s">
        <v>4375</v>
      </c>
      <c r="H839" s="113">
        <v>1111.8900000000001</v>
      </c>
      <c r="J839" s="97"/>
    </row>
    <row r="840" spans="1:10" ht="14.4" x14ac:dyDescent="0.3">
      <c r="A840" s="119" t="s">
        <v>1489</v>
      </c>
      <c r="B840" s="7" t="s">
        <v>3573</v>
      </c>
      <c r="C840" s="7" t="s">
        <v>1489</v>
      </c>
      <c r="D840" s="23"/>
      <c r="E840" s="23"/>
      <c r="F840" s="23"/>
      <c r="G840" s="9" t="s">
        <v>1489</v>
      </c>
      <c r="H840" s="113"/>
      <c r="J840" s="97"/>
    </row>
    <row r="841" spans="1:10" ht="14.4" x14ac:dyDescent="0.3">
      <c r="A841" s="119" t="s">
        <v>3574</v>
      </c>
      <c r="B841" s="9" t="s">
        <v>4191</v>
      </c>
      <c r="C841" s="86" t="s">
        <v>3574</v>
      </c>
      <c r="D841" s="9" t="s">
        <v>3574</v>
      </c>
      <c r="E841" s="10">
        <v>4</v>
      </c>
      <c r="F841" s="10" t="s">
        <v>4193</v>
      </c>
      <c r="G841" s="9" t="s">
        <v>258</v>
      </c>
      <c r="H841" s="133">
        <v>134.5</v>
      </c>
      <c r="J841" s="97"/>
    </row>
    <row r="842" spans="1:10" ht="14.4" x14ac:dyDescent="0.3">
      <c r="A842" s="119" t="s">
        <v>3575</v>
      </c>
      <c r="B842" s="9" t="s">
        <v>4196</v>
      </c>
      <c r="C842" s="86" t="s">
        <v>3575</v>
      </c>
      <c r="D842" s="9" t="s">
        <v>3575</v>
      </c>
      <c r="E842" s="10">
        <v>4</v>
      </c>
      <c r="F842" s="10" t="s">
        <v>4193</v>
      </c>
      <c r="G842" s="9" t="s">
        <v>259</v>
      </c>
      <c r="H842" s="133">
        <v>257.42</v>
      </c>
      <c r="J842" s="97"/>
    </row>
    <row r="843" spans="1:10" ht="14.4" x14ac:dyDescent="0.3">
      <c r="A843" s="119" t="s">
        <v>3576</v>
      </c>
      <c r="B843" s="9" t="s">
        <v>4222</v>
      </c>
      <c r="C843" s="86" t="s">
        <v>3576</v>
      </c>
      <c r="D843" s="9" t="s">
        <v>3576</v>
      </c>
      <c r="E843" s="10">
        <v>1</v>
      </c>
      <c r="F843" s="10" t="s">
        <v>4193</v>
      </c>
      <c r="G843" s="9" t="s">
        <v>1489</v>
      </c>
      <c r="H843" s="133">
        <v>669.23</v>
      </c>
      <c r="J843" s="97"/>
    </row>
    <row r="844" spans="1:10" ht="14.4" x14ac:dyDescent="0.3">
      <c r="A844" s="119" t="s">
        <v>3577</v>
      </c>
      <c r="B844" s="9" t="s">
        <v>4322</v>
      </c>
      <c r="C844" s="86" t="s">
        <v>3577</v>
      </c>
      <c r="D844" s="9" t="s">
        <v>3577</v>
      </c>
      <c r="E844" s="10">
        <v>1</v>
      </c>
      <c r="F844" s="10" t="s">
        <v>4193</v>
      </c>
      <c r="G844" s="9" t="s">
        <v>1489</v>
      </c>
      <c r="H844" s="133">
        <v>898.05</v>
      </c>
      <c r="J844" s="97"/>
    </row>
    <row r="845" spans="1:10" ht="14.4" x14ac:dyDescent="0.3">
      <c r="A845" s="119" t="s">
        <v>3578</v>
      </c>
      <c r="B845" s="9" t="s">
        <v>4346</v>
      </c>
      <c r="C845" s="86" t="s">
        <v>3578</v>
      </c>
      <c r="D845" s="9" t="s">
        <v>3578</v>
      </c>
      <c r="E845" s="10">
        <v>1</v>
      </c>
      <c r="F845" s="10" t="s">
        <v>4193</v>
      </c>
      <c r="G845" s="9" t="s">
        <v>4413</v>
      </c>
      <c r="H845" s="133">
        <v>1322.07</v>
      </c>
      <c r="J845" s="97"/>
    </row>
    <row r="846" spans="1:10" ht="14.4" x14ac:dyDescent="0.3">
      <c r="A846" s="119" t="s">
        <v>1489</v>
      </c>
      <c r="B846" s="7" t="s">
        <v>3579</v>
      </c>
      <c r="C846" s="7" t="s">
        <v>1489</v>
      </c>
      <c r="E846" s="23"/>
      <c r="F846" s="23"/>
      <c r="G846" s="9" t="s">
        <v>1489</v>
      </c>
      <c r="H846" s="113"/>
      <c r="J846" s="97"/>
    </row>
    <row r="847" spans="1:10" ht="14.4" x14ac:dyDescent="0.3">
      <c r="A847" s="119" t="s">
        <v>3580</v>
      </c>
      <c r="B847" s="9" t="s">
        <v>4191</v>
      </c>
      <c r="C847" s="9" t="s">
        <v>5167</v>
      </c>
      <c r="D847" s="9" t="s">
        <v>3580</v>
      </c>
      <c r="E847" s="10">
        <v>8</v>
      </c>
      <c r="F847" s="10" t="s">
        <v>4193</v>
      </c>
      <c r="G847" s="9" t="s">
        <v>5653</v>
      </c>
      <c r="H847" s="113">
        <v>321.30849999999998</v>
      </c>
      <c r="J847" s="97"/>
    </row>
    <row r="848" spans="1:10" ht="14.4" x14ac:dyDescent="0.3">
      <c r="A848" s="119" t="s">
        <v>3581</v>
      </c>
      <c r="B848" s="9" t="s">
        <v>4196</v>
      </c>
      <c r="C848" s="9" t="s">
        <v>5168</v>
      </c>
      <c r="D848" s="9" t="s">
        <v>3581</v>
      </c>
      <c r="E848" s="10">
        <v>4</v>
      </c>
      <c r="F848" s="10" t="s">
        <v>4193</v>
      </c>
      <c r="G848" s="9" t="s">
        <v>5654</v>
      </c>
      <c r="H848" s="113">
        <v>668.41489999999999</v>
      </c>
      <c r="J848" s="97"/>
    </row>
    <row r="849" spans="1:10" ht="14.4" x14ac:dyDescent="0.3">
      <c r="A849" s="119" t="s">
        <v>3582</v>
      </c>
      <c r="B849" s="9" t="s">
        <v>4202</v>
      </c>
      <c r="C849" s="9" t="s">
        <v>5169</v>
      </c>
      <c r="D849" s="9" t="s">
        <v>3582</v>
      </c>
      <c r="E849" s="10">
        <v>4</v>
      </c>
      <c r="F849" s="10" t="s">
        <v>4193</v>
      </c>
      <c r="G849" s="9" t="s">
        <v>5655</v>
      </c>
      <c r="H849" s="113">
        <v>1107.1488999999999</v>
      </c>
      <c r="J849" s="97"/>
    </row>
    <row r="850" spans="1:10" ht="14.4" x14ac:dyDescent="0.3">
      <c r="A850" s="119" t="s">
        <v>1489</v>
      </c>
      <c r="B850" s="14" t="s">
        <v>3583</v>
      </c>
      <c r="C850" s="14" t="s">
        <v>1489</v>
      </c>
      <c r="G850" s="9" t="s">
        <v>1489</v>
      </c>
      <c r="H850" s="113"/>
      <c r="J850" s="97"/>
    </row>
    <row r="851" spans="1:10" ht="14.4" x14ac:dyDescent="0.3">
      <c r="A851" s="119" t="s">
        <v>3584</v>
      </c>
      <c r="B851" s="9" t="s">
        <v>4191</v>
      </c>
      <c r="C851" s="86" t="s">
        <v>3584</v>
      </c>
      <c r="E851" s="10">
        <v>9</v>
      </c>
      <c r="F851" s="10" t="s">
        <v>4193</v>
      </c>
      <c r="G851" s="9" t="s">
        <v>10</v>
      </c>
      <c r="H851" s="113">
        <v>181.93</v>
      </c>
      <c r="J851" s="97"/>
    </row>
    <row r="852" spans="1:10" ht="14.4" x14ac:dyDescent="0.3">
      <c r="A852" s="119" t="s">
        <v>3585</v>
      </c>
      <c r="B852" s="9" t="s">
        <v>4196</v>
      </c>
      <c r="C852" s="86" t="s">
        <v>3585</v>
      </c>
      <c r="E852" s="10">
        <v>4</v>
      </c>
      <c r="F852" s="10" t="s">
        <v>4193</v>
      </c>
      <c r="G852" s="9" t="s">
        <v>11</v>
      </c>
      <c r="H852" s="113">
        <v>322.05</v>
      </c>
      <c r="J852" s="97"/>
    </row>
    <row r="853" spans="1:10" ht="14.4" x14ac:dyDescent="0.3">
      <c r="A853" s="119" t="s">
        <v>3586</v>
      </c>
      <c r="B853" s="9" t="s">
        <v>4202</v>
      </c>
      <c r="C853" s="86" t="s">
        <v>3586</v>
      </c>
      <c r="E853" s="10">
        <v>4</v>
      </c>
      <c r="F853" s="10" t="s">
        <v>4193</v>
      </c>
      <c r="G853" s="9" t="s">
        <v>1489</v>
      </c>
      <c r="H853" s="113"/>
      <c r="J853" s="97"/>
    </row>
    <row r="854" spans="1:10" ht="14.4" x14ac:dyDescent="0.3">
      <c r="A854" s="119" t="s">
        <v>1489</v>
      </c>
      <c r="B854" s="7" t="s">
        <v>3587</v>
      </c>
      <c r="C854" s="7" t="s">
        <v>1489</v>
      </c>
      <c r="D854" s="23"/>
      <c r="E854" s="23"/>
      <c r="F854" s="23"/>
      <c r="G854" s="9" t="s">
        <v>1489</v>
      </c>
      <c r="H854" s="113"/>
      <c r="J854" s="97"/>
    </row>
    <row r="855" spans="1:10" ht="14.4" x14ac:dyDescent="0.3">
      <c r="A855" s="119" t="s">
        <v>3588</v>
      </c>
      <c r="B855" s="9">
        <v>4</v>
      </c>
      <c r="C855" s="9" t="s">
        <v>4758</v>
      </c>
      <c r="D855" s="9" t="s">
        <v>3588</v>
      </c>
      <c r="E855" s="10">
        <v>1</v>
      </c>
      <c r="F855" s="10" t="s">
        <v>4193</v>
      </c>
      <c r="G855" s="9" t="s">
        <v>1367</v>
      </c>
      <c r="H855" s="113">
        <v>2894.2552999999998</v>
      </c>
      <c r="J855" s="97"/>
    </row>
    <row r="856" spans="1:10" ht="14.4" x14ac:dyDescent="0.3">
      <c r="A856" s="119" t="s">
        <v>1489</v>
      </c>
      <c r="B856" s="7" t="s">
        <v>3589</v>
      </c>
      <c r="C856" s="7" t="s">
        <v>1489</v>
      </c>
      <c r="D856" s="23"/>
      <c r="E856" s="23"/>
      <c r="F856" s="23"/>
      <c r="G856" s="9" t="s">
        <v>1489</v>
      </c>
      <c r="H856" s="113"/>
      <c r="J856" s="97"/>
    </row>
    <row r="857" spans="1:10" ht="14.4" x14ac:dyDescent="0.3">
      <c r="A857" s="119" t="s">
        <v>3590</v>
      </c>
      <c r="B857" s="9" t="s">
        <v>9</v>
      </c>
      <c r="C857" s="9" t="s">
        <v>5170</v>
      </c>
      <c r="D857" s="9" t="s">
        <v>3590</v>
      </c>
      <c r="E857" s="10">
        <v>4</v>
      </c>
      <c r="F857" s="10" t="s">
        <v>4193</v>
      </c>
      <c r="G857" s="9" t="s">
        <v>5656</v>
      </c>
      <c r="H857" s="113">
        <v>376.9255</v>
      </c>
      <c r="J857" s="97"/>
    </row>
    <row r="858" spans="1:10" ht="14.4" x14ac:dyDescent="0.3">
      <c r="A858" s="119" t="s">
        <v>1489</v>
      </c>
      <c r="B858" s="7" t="s">
        <v>3591</v>
      </c>
      <c r="C858" s="7" t="s">
        <v>1489</v>
      </c>
      <c r="D858" s="23"/>
      <c r="E858" s="23"/>
      <c r="F858" s="23"/>
      <c r="G858" s="14" t="s">
        <v>1489</v>
      </c>
      <c r="H858" s="113"/>
      <c r="J858" s="97"/>
    </row>
    <row r="859" spans="1:10" ht="14.4" x14ac:dyDescent="0.3">
      <c r="A859" s="119"/>
      <c r="B859" s="114" t="s">
        <v>5726</v>
      </c>
      <c r="C859" s="121" t="s">
        <v>5729</v>
      </c>
      <c r="D859" s="104"/>
      <c r="E859" s="104"/>
      <c r="F859" s="104"/>
      <c r="G859" s="129"/>
      <c r="H859" s="113">
        <v>29.712800000000001</v>
      </c>
      <c r="J859" s="97"/>
    </row>
    <row r="860" spans="1:10" ht="14.4" x14ac:dyDescent="0.3">
      <c r="A860" s="119" t="s">
        <v>4610</v>
      </c>
      <c r="B860" s="9" t="s">
        <v>4449</v>
      </c>
      <c r="C860" s="9" t="s">
        <v>5171</v>
      </c>
      <c r="D860" s="9" t="s">
        <v>4610</v>
      </c>
      <c r="E860" s="23">
        <v>50</v>
      </c>
      <c r="F860" s="23" t="s">
        <v>4193</v>
      </c>
      <c r="G860" s="9" t="s">
        <v>5657</v>
      </c>
      <c r="H860" s="113">
        <v>22.6</v>
      </c>
      <c r="J860" s="97"/>
    </row>
    <row r="861" spans="1:10" ht="14.4" x14ac:dyDescent="0.3">
      <c r="A861" s="119" t="s">
        <v>4593</v>
      </c>
      <c r="B861" s="9" t="s">
        <v>27</v>
      </c>
      <c r="C861" s="9" t="s">
        <v>5172</v>
      </c>
      <c r="D861" s="9" t="s">
        <v>4593</v>
      </c>
      <c r="E861" s="10">
        <v>50</v>
      </c>
      <c r="F861" s="10" t="s">
        <v>4193</v>
      </c>
      <c r="G861" s="9" t="s">
        <v>5658</v>
      </c>
      <c r="H861" s="113">
        <v>25.5</v>
      </c>
      <c r="J861" s="97"/>
    </row>
    <row r="862" spans="1:10" ht="14.4" x14ac:dyDescent="0.3">
      <c r="A862" s="119" t="s">
        <v>4611</v>
      </c>
      <c r="B862" s="9" t="s">
        <v>1585</v>
      </c>
      <c r="C862" s="9" t="s">
        <v>5173</v>
      </c>
      <c r="D862" s="9" t="s">
        <v>4611</v>
      </c>
      <c r="E862" s="10">
        <v>25</v>
      </c>
      <c r="F862" s="10" t="s">
        <v>4193</v>
      </c>
      <c r="G862" s="9" t="s">
        <v>5659</v>
      </c>
      <c r="H862" s="113">
        <v>45.2</v>
      </c>
      <c r="J862" s="97"/>
    </row>
    <row r="863" spans="1:10" ht="14.4" x14ac:dyDescent="0.3">
      <c r="A863" s="119" t="s">
        <v>3592</v>
      </c>
      <c r="B863" s="9" t="s">
        <v>4223</v>
      </c>
      <c r="C863" s="9" t="s">
        <v>5174</v>
      </c>
      <c r="D863" s="9" t="s">
        <v>3592</v>
      </c>
      <c r="E863" s="10">
        <v>36</v>
      </c>
      <c r="F863" s="10" t="s">
        <v>4193</v>
      </c>
      <c r="G863" s="9" t="s">
        <v>5660</v>
      </c>
      <c r="H863" s="113">
        <v>67</v>
      </c>
      <c r="J863" s="97"/>
    </row>
    <row r="864" spans="1:10" ht="14.4" x14ac:dyDescent="0.3">
      <c r="A864" s="119" t="s">
        <v>3593</v>
      </c>
      <c r="B864" s="9" t="s">
        <v>4227</v>
      </c>
      <c r="C864" s="9" t="s">
        <v>5175</v>
      </c>
      <c r="D864" s="9" t="s">
        <v>3593</v>
      </c>
      <c r="E864" s="10">
        <v>20</v>
      </c>
      <c r="F864" s="10" t="s">
        <v>4193</v>
      </c>
      <c r="G864" s="9" t="s">
        <v>5661</v>
      </c>
      <c r="H864" s="113">
        <v>212.8</v>
      </c>
      <c r="J864" s="97"/>
    </row>
    <row r="865" spans="1:10" ht="14.4" x14ac:dyDescent="0.3">
      <c r="A865" s="119" t="s">
        <v>3594</v>
      </c>
      <c r="B865" s="9" t="s">
        <v>4229</v>
      </c>
      <c r="C865" s="9" t="s">
        <v>5176</v>
      </c>
      <c r="D865" s="9" t="s">
        <v>3594</v>
      </c>
      <c r="E865" s="10">
        <v>9</v>
      </c>
      <c r="F865" s="10" t="s">
        <v>4193</v>
      </c>
      <c r="G865" s="9" t="s">
        <v>5662</v>
      </c>
      <c r="H865" s="113">
        <v>967.6</v>
      </c>
      <c r="J865" s="97"/>
    </row>
    <row r="866" spans="1:10" ht="14.4" x14ac:dyDescent="0.3">
      <c r="A866" s="119" t="s">
        <v>3595</v>
      </c>
      <c r="B866" s="9" t="s">
        <v>4231</v>
      </c>
      <c r="C866" s="9" t="s">
        <v>5177</v>
      </c>
      <c r="D866" s="9" t="s">
        <v>3595</v>
      </c>
      <c r="E866" s="10">
        <v>2</v>
      </c>
      <c r="F866" s="10" t="s">
        <v>4193</v>
      </c>
      <c r="G866" s="9" t="s">
        <v>5663</v>
      </c>
      <c r="H866" s="113">
        <v>890.3</v>
      </c>
      <c r="J866" s="97"/>
    </row>
    <row r="867" spans="1:10" ht="14.4" x14ac:dyDescent="0.3">
      <c r="A867" s="119" t="s">
        <v>3596</v>
      </c>
      <c r="B867" s="9" t="s">
        <v>4233</v>
      </c>
      <c r="C867" s="9" t="s">
        <v>5178</v>
      </c>
      <c r="D867" s="9" t="s">
        <v>3596</v>
      </c>
      <c r="E867" s="10">
        <v>2</v>
      </c>
      <c r="F867" s="10" t="s">
        <v>4193</v>
      </c>
      <c r="G867" s="9" t="s">
        <v>5664</v>
      </c>
      <c r="H867" s="113">
        <v>1330.8</v>
      </c>
      <c r="J867" s="97"/>
    </row>
    <row r="868" spans="1:10" ht="14.4" x14ac:dyDescent="0.3">
      <c r="A868" s="119" t="s">
        <v>1489</v>
      </c>
      <c r="B868" s="7" t="s">
        <v>3597</v>
      </c>
      <c r="C868" s="7" t="s">
        <v>1489</v>
      </c>
      <c r="D868" s="23"/>
      <c r="E868" s="23"/>
      <c r="F868" s="23"/>
      <c r="G868" s="9" t="s">
        <v>1489</v>
      </c>
      <c r="H868" s="113"/>
      <c r="J868" s="97"/>
    </row>
    <row r="869" spans="1:10" ht="14.4" x14ac:dyDescent="0.3">
      <c r="A869" s="119"/>
      <c r="B869" s="114" t="s">
        <v>5726</v>
      </c>
      <c r="C869" s="121" t="s">
        <v>5725</v>
      </c>
      <c r="D869" s="104"/>
      <c r="E869" s="104"/>
      <c r="F869" s="104"/>
      <c r="G869" s="129"/>
      <c r="H869" s="113">
        <v>133.80000000000001</v>
      </c>
      <c r="J869" s="97"/>
    </row>
    <row r="870" spans="1:10" ht="14.4" x14ac:dyDescent="0.3">
      <c r="A870" s="119" t="s">
        <v>4460</v>
      </c>
      <c r="B870" s="86" t="s">
        <v>4449</v>
      </c>
      <c r="C870" s="86" t="s">
        <v>5179</v>
      </c>
      <c r="D870" s="85" t="s">
        <v>4460</v>
      </c>
      <c r="E870" s="104">
        <v>100</v>
      </c>
      <c r="F870" s="104" t="s">
        <v>4193</v>
      </c>
      <c r="G870" s="9" t="s">
        <v>5665</v>
      </c>
      <c r="H870" s="113">
        <v>23.9</v>
      </c>
      <c r="J870" s="97"/>
    </row>
    <row r="871" spans="1:10" ht="14.4" x14ac:dyDescent="0.3">
      <c r="A871" s="119" t="s">
        <v>4461</v>
      </c>
      <c r="B871" s="86" t="s">
        <v>4450</v>
      </c>
      <c r="C871" s="86" t="s">
        <v>5180</v>
      </c>
      <c r="D871" s="85" t="s">
        <v>4461</v>
      </c>
      <c r="E871" s="104">
        <v>100</v>
      </c>
      <c r="F871" s="104" t="s">
        <v>4193</v>
      </c>
      <c r="G871" s="9" t="s">
        <v>5666</v>
      </c>
      <c r="H871" s="113">
        <v>40.799999999999997</v>
      </c>
      <c r="J871" s="97"/>
    </row>
    <row r="872" spans="1:10" ht="14.4" x14ac:dyDescent="0.3">
      <c r="A872" s="119" t="s">
        <v>4462</v>
      </c>
      <c r="B872" s="86" t="s">
        <v>1585</v>
      </c>
      <c r="C872" s="86" t="s">
        <v>5181</v>
      </c>
      <c r="D872" s="85" t="s">
        <v>4462</v>
      </c>
      <c r="E872" s="104">
        <v>60</v>
      </c>
      <c r="F872" s="104" t="s">
        <v>4193</v>
      </c>
      <c r="G872" s="9" t="s">
        <v>5667</v>
      </c>
      <c r="H872" s="113">
        <v>108.8</v>
      </c>
      <c r="J872" s="97"/>
    </row>
    <row r="873" spans="1:10" ht="14.4" x14ac:dyDescent="0.3">
      <c r="A873" s="119" t="s">
        <v>3598</v>
      </c>
      <c r="B873" s="9" t="s">
        <v>4223</v>
      </c>
      <c r="C873" s="9" t="s">
        <v>5182</v>
      </c>
      <c r="D873" s="9" t="s">
        <v>3598</v>
      </c>
      <c r="E873" s="10">
        <v>18</v>
      </c>
      <c r="F873" s="10" t="s">
        <v>4193</v>
      </c>
      <c r="G873" s="9" t="s">
        <v>5668</v>
      </c>
      <c r="H873" s="113">
        <v>141.4</v>
      </c>
      <c r="J873" s="97"/>
    </row>
    <row r="874" spans="1:10" ht="14.4" x14ac:dyDescent="0.3">
      <c r="A874" s="119" t="s">
        <v>3599</v>
      </c>
      <c r="B874" s="9" t="s">
        <v>4227</v>
      </c>
      <c r="C874" s="9" t="s">
        <v>5183</v>
      </c>
      <c r="D874" s="9" t="s">
        <v>3599</v>
      </c>
      <c r="E874" s="10">
        <v>4</v>
      </c>
      <c r="F874" s="10" t="s">
        <v>4193</v>
      </c>
      <c r="G874" s="9" t="s">
        <v>5669</v>
      </c>
      <c r="H874" s="113">
        <v>453.2</v>
      </c>
      <c r="J874" s="97"/>
    </row>
    <row r="875" spans="1:10" ht="14.4" x14ac:dyDescent="0.3">
      <c r="A875" s="119" t="s">
        <v>3600</v>
      </c>
      <c r="B875" s="9" t="s">
        <v>4229</v>
      </c>
      <c r="C875" s="9" t="s">
        <v>5184</v>
      </c>
      <c r="D875" s="9" t="s">
        <v>3600</v>
      </c>
      <c r="E875" s="10">
        <v>4</v>
      </c>
      <c r="F875" s="10" t="s">
        <v>4193</v>
      </c>
      <c r="G875" s="9" t="s">
        <v>5670</v>
      </c>
      <c r="H875" s="113">
        <v>1036.7</v>
      </c>
      <c r="J875" s="97"/>
    </row>
    <row r="876" spans="1:10" ht="14.4" x14ac:dyDescent="0.3">
      <c r="A876" s="119" t="s">
        <v>3601</v>
      </c>
      <c r="B876" s="9" t="s">
        <v>4231</v>
      </c>
      <c r="C876" s="9" t="s">
        <v>5185</v>
      </c>
      <c r="D876" s="9" t="s">
        <v>3601</v>
      </c>
      <c r="E876" s="10">
        <v>2</v>
      </c>
      <c r="F876" s="10" t="s">
        <v>4193</v>
      </c>
      <c r="G876" s="9" t="s">
        <v>5671</v>
      </c>
      <c r="H876" s="113">
        <v>2826.2</v>
      </c>
      <c r="J876" s="97"/>
    </row>
    <row r="877" spans="1:10" ht="14.4" x14ac:dyDescent="0.3">
      <c r="A877" s="119" t="s">
        <v>3602</v>
      </c>
      <c r="B877" s="9" t="s">
        <v>4233</v>
      </c>
      <c r="C877" s="9" t="s">
        <v>5186</v>
      </c>
      <c r="D877" s="9" t="s">
        <v>3602</v>
      </c>
      <c r="E877" s="10">
        <v>2</v>
      </c>
      <c r="F877" s="10" t="s">
        <v>4193</v>
      </c>
      <c r="G877" s="9" t="s">
        <v>5672</v>
      </c>
      <c r="H877" s="113">
        <v>4100</v>
      </c>
      <c r="J877" s="97"/>
    </row>
    <row r="878" spans="1:10" ht="14.4" x14ac:dyDescent="0.3">
      <c r="A878" s="119" t="s">
        <v>1489</v>
      </c>
      <c r="B878" s="15" t="s">
        <v>4745</v>
      </c>
      <c r="C878" s="15" t="s">
        <v>1489</v>
      </c>
      <c r="D878" s="98"/>
      <c r="E878" s="99"/>
      <c r="F878" s="99"/>
      <c r="G878" s="9" t="s">
        <v>1489</v>
      </c>
      <c r="H878" s="113"/>
      <c r="J878" s="97"/>
    </row>
    <row r="879" spans="1:10" ht="14.4" x14ac:dyDescent="0.3">
      <c r="A879" s="119" t="s">
        <v>4463</v>
      </c>
      <c r="B879" s="86" t="s">
        <v>4459</v>
      </c>
      <c r="C879" s="86" t="s">
        <v>5187</v>
      </c>
      <c r="D879" s="85" t="s">
        <v>4463</v>
      </c>
      <c r="E879" s="99">
        <v>50</v>
      </c>
      <c r="F879" s="99" t="s">
        <v>4193</v>
      </c>
      <c r="G879" s="9" t="s">
        <v>5673</v>
      </c>
      <c r="H879" s="113">
        <v>50.9</v>
      </c>
      <c r="J879" s="97"/>
    </row>
    <row r="880" spans="1:10" ht="14.4" x14ac:dyDescent="0.3">
      <c r="A880" s="119" t="s">
        <v>4627</v>
      </c>
      <c r="B880" s="86" t="s">
        <v>4449</v>
      </c>
      <c r="C880" s="86" t="s">
        <v>5188</v>
      </c>
      <c r="D880" s="85" t="s">
        <v>4627</v>
      </c>
      <c r="E880" s="108">
        <v>50</v>
      </c>
      <c r="F880" s="10" t="s">
        <v>4193</v>
      </c>
      <c r="G880" s="9" t="s">
        <v>5674</v>
      </c>
      <c r="H880" s="113">
        <v>39.799999999999997</v>
      </c>
      <c r="J880" s="97"/>
    </row>
    <row r="881" spans="1:10" ht="14.4" x14ac:dyDescent="0.3">
      <c r="A881" s="119" t="s">
        <v>4630</v>
      </c>
      <c r="B881" s="86" t="s">
        <v>4450</v>
      </c>
      <c r="C881" s="86" t="s">
        <v>5189</v>
      </c>
      <c r="D881" s="85" t="s">
        <v>4630</v>
      </c>
      <c r="E881" s="10">
        <v>50</v>
      </c>
      <c r="F881" s="10" t="s">
        <v>4193</v>
      </c>
      <c r="G881" s="9" t="s">
        <v>5675</v>
      </c>
      <c r="H881" s="113">
        <v>77.095699999999994</v>
      </c>
      <c r="J881" s="97"/>
    </row>
    <row r="882" spans="1:10" ht="14.4" x14ac:dyDescent="0.3">
      <c r="A882" s="119" t="s">
        <v>1489</v>
      </c>
      <c r="B882" s="15" t="s">
        <v>4738</v>
      </c>
      <c r="C882" s="15" t="s">
        <v>1489</v>
      </c>
      <c r="D882" s="85"/>
      <c r="G882" s="9" t="s">
        <v>1489</v>
      </c>
      <c r="H882" s="113"/>
      <c r="J882" s="97"/>
    </row>
    <row r="883" spans="1:10" ht="14.4" x14ac:dyDescent="0.3">
      <c r="A883" s="119" t="s">
        <v>4628</v>
      </c>
      <c r="B883" s="86" t="s">
        <v>4459</v>
      </c>
      <c r="C883" s="86" t="s">
        <v>5190</v>
      </c>
      <c r="D883" s="85" t="s">
        <v>4628</v>
      </c>
      <c r="E883" s="108">
        <v>50</v>
      </c>
      <c r="F883" s="10" t="s">
        <v>4193</v>
      </c>
      <c r="G883" s="9" t="s">
        <v>5676</v>
      </c>
      <c r="H883" s="113">
        <v>47.4</v>
      </c>
      <c r="J883" s="97"/>
    </row>
    <row r="884" spans="1:10" ht="14.4" x14ac:dyDescent="0.3">
      <c r="A884" s="119" t="s">
        <v>4629</v>
      </c>
      <c r="B884" s="86" t="s">
        <v>4449</v>
      </c>
      <c r="C884" s="86" t="s">
        <v>5191</v>
      </c>
      <c r="D884" s="85" t="s">
        <v>4629</v>
      </c>
      <c r="E884" s="108">
        <v>50</v>
      </c>
      <c r="F884" s="10" t="s">
        <v>4193</v>
      </c>
      <c r="G884" s="9" t="s">
        <v>5677</v>
      </c>
      <c r="H884" s="113">
        <v>47.1</v>
      </c>
      <c r="J884" s="97"/>
    </row>
    <row r="885" spans="1:10" ht="14.4" x14ac:dyDescent="0.3">
      <c r="A885" s="119" t="s">
        <v>4631</v>
      </c>
      <c r="B885" s="86" t="s">
        <v>4450</v>
      </c>
      <c r="C885" s="86" t="s">
        <v>5192</v>
      </c>
      <c r="D885" s="85" t="s">
        <v>4631</v>
      </c>
      <c r="E885" s="10">
        <v>60</v>
      </c>
      <c r="F885" s="10" t="s">
        <v>4193</v>
      </c>
      <c r="G885" s="9" t="s">
        <v>5678</v>
      </c>
      <c r="H885" s="113">
        <v>106.0745</v>
      </c>
      <c r="J885" s="97"/>
    </row>
    <row r="886" spans="1:10" ht="14.4" x14ac:dyDescent="0.3">
      <c r="A886" s="119" t="s">
        <v>1489</v>
      </c>
      <c r="B886" s="7" t="s">
        <v>3603</v>
      </c>
      <c r="C886" s="7" t="s">
        <v>1489</v>
      </c>
      <c r="D886" s="23"/>
      <c r="E886" s="23"/>
      <c r="F886" s="23"/>
      <c r="G886" s="9" t="s">
        <v>1489</v>
      </c>
      <c r="H886" s="113"/>
      <c r="J886" s="97"/>
    </row>
    <row r="887" spans="1:10" ht="14.4" x14ac:dyDescent="0.3">
      <c r="A887" s="119" t="s">
        <v>3604</v>
      </c>
      <c r="B887" s="9" t="s">
        <v>4275</v>
      </c>
      <c r="C887" s="9" t="s">
        <v>4758</v>
      </c>
      <c r="D887" s="9" t="s">
        <v>3604</v>
      </c>
      <c r="E887" s="10">
        <v>10</v>
      </c>
      <c r="F887" s="10" t="s">
        <v>4193</v>
      </c>
      <c r="G887" s="9" t="s">
        <v>1136</v>
      </c>
      <c r="H887" s="113">
        <v>272.86169999999998</v>
      </c>
      <c r="J887" s="97"/>
    </row>
    <row r="888" spans="1:10" ht="14.4" x14ac:dyDescent="0.3">
      <c r="A888" s="119" t="s">
        <v>3605</v>
      </c>
      <c r="B888" s="9" t="s">
        <v>4279</v>
      </c>
      <c r="C888" s="9" t="s">
        <v>4758</v>
      </c>
      <c r="D888" s="9" t="s">
        <v>3605</v>
      </c>
      <c r="E888" s="10">
        <v>4</v>
      </c>
      <c r="F888" s="10" t="s">
        <v>4193</v>
      </c>
      <c r="G888" s="9" t="s">
        <v>1137</v>
      </c>
      <c r="H888" s="113">
        <v>796.84040000000005</v>
      </c>
      <c r="J888" s="97"/>
    </row>
    <row r="889" spans="1:10" ht="14.4" x14ac:dyDescent="0.3">
      <c r="A889" s="119" t="s">
        <v>3606</v>
      </c>
      <c r="B889" s="9" t="s">
        <v>4285</v>
      </c>
      <c r="C889" s="9" t="s">
        <v>4758</v>
      </c>
      <c r="D889" s="9" t="s">
        <v>3606</v>
      </c>
      <c r="E889" s="10">
        <v>4</v>
      </c>
      <c r="F889" s="10" t="s">
        <v>4193</v>
      </c>
      <c r="G889" s="9" t="s">
        <v>1138</v>
      </c>
      <c r="H889" s="113">
        <v>2187.6702</v>
      </c>
      <c r="J889" s="97"/>
    </row>
    <row r="890" spans="1:10" ht="14.4" x14ac:dyDescent="0.3">
      <c r="A890" s="119" t="s">
        <v>3607</v>
      </c>
      <c r="B890" s="9" t="s">
        <v>4293</v>
      </c>
      <c r="C890" s="9" t="s">
        <v>4758</v>
      </c>
      <c r="D890" s="9" t="s">
        <v>3607</v>
      </c>
      <c r="E890" s="10">
        <v>2</v>
      </c>
      <c r="F890" s="10" t="s">
        <v>4193</v>
      </c>
      <c r="G890" s="9" t="s">
        <v>1134</v>
      </c>
      <c r="H890" s="113">
        <v>4931.4362000000001</v>
      </c>
      <c r="J890" s="97"/>
    </row>
    <row r="891" spans="1:10" ht="14.4" x14ac:dyDescent="0.3">
      <c r="A891" s="119" t="s">
        <v>3814</v>
      </c>
      <c r="B891" s="9" t="s">
        <v>4185</v>
      </c>
      <c r="C891" s="9" t="s">
        <v>4758</v>
      </c>
      <c r="D891" s="9" t="s">
        <v>3814</v>
      </c>
      <c r="E891" s="10">
        <v>2</v>
      </c>
      <c r="F891" s="10" t="s">
        <v>4193</v>
      </c>
      <c r="G891" s="9" t="s">
        <v>1135</v>
      </c>
      <c r="H891" s="113">
        <v>7133.6170000000002</v>
      </c>
      <c r="J891" s="97"/>
    </row>
    <row r="892" spans="1:10" ht="14.4" x14ac:dyDescent="0.3">
      <c r="A892" s="119" t="s">
        <v>1489</v>
      </c>
      <c r="B892" s="7" t="s">
        <v>3815</v>
      </c>
      <c r="C892" s="7" t="s">
        <v>1489</v>
      </c>
      <c r="D892" s="23"/>
      <c r="E892" s="23"/>
      <c r="F892" s="23"/>
      <c r="G892" s="9" t="s">
        <v>1489</v>
      </c>
      <c r="H892" s="113"/>
      <c r="J892" s="97"/>
    </row>
    <row r="893" spans="1:10" ht="14.4" x14ac:dyDescent="0.3">
      <c r="A893" s="119" t="s">
        <v>3816</v>
      </c>
      <c r="B893" s="9" t="s">
        <v>4275</v>
      </c>
      <c r="C893" s="9" t="s">
        <v>4758</v>
      </c>
      <c r="D893" s="9" t="s">
        <v>3816</v>
      </c>
      <c r="E893" s="10">
        <v>10</v>
      </c>
      <c r="F893" s="10" t="s">
        <v>4193</v>
      </c>
      <c r="G893" s="9" t="s">
        <v>1143</v>
      </c>
      <c r="H893" s="113">
        <v>232.69149999999999</v>
      </c>
      <c r="J893" s="97"/>
    </row>
    <row r="894" spans="1:10" ht="14.4" x14ac:dyDescent="0.3">
      <c r="A894" s="119" t="s">
        <v>3817</v>
      </c>
      <c r="B894" s="9" t="s">
        <v>4279</v>
      </c>
      <c r="C894" s="9" t="s">
        <v>4758</v>
      </c>
      <c r="D894" s="9" t="s">
        <v>3817</v>
      </c>
      <c r="E894" s="10">
        <v>4</v>
      </c>
      <c r="F894" s="10" t="s">
        <v>4193</v>
      </c>
      <c r="G894" s="9" t="s">
        <v>1144</v>
      </c>
      <c r="H894" s="113">
        <v>729.85109999999997</v>
      </c>
      <c r="J894" s="97"/>
    </row>
    <row r="895" spans="1:10" ht="14.4" x14ac:dyDescent="0.3">
      <c r="A895" s="119" t="s">
        <v>3818</v>
      </c>
      <c r="B895" s="9" t="s">
        <v>4285</v>
      </c>
      <c r="C895" s="9" t="s">
        <v>4758</v>
      </c>
      <c r="D895" s="9" t="s">
        <v>3818</v>
      </c>
      <c r="E895" s="10">
        <v>4</v>
      </c>
      <c r="F895" s="10" t="s">
        <v>4193</v>
      </c>
      <c r="G895" s="9" t="s">
        <v>1145</v>
      </c>
      <c r="H895" s="113">
        <v>2010.6383000000001</v>
      </c>
      <c r="J895" s="97"/>
    </row>
    <row r="896" spans="1:10" ht="14.4" x14ac:dyDescent="0.3">
      <c r="A896" s="119" t="s">
        <v>3819</v>
      </c>
      <c r="B896" s="9" t="s">
        <v>4293</v>
      </c>
      <c r="C896" s="9" t="s">
        <v>4758</v>
      </c>
      <c r="D896" s="9" t="s">
        <v>3819</v>
      </c>
      <c r="E896" s="10">
        <v>2</v>
      </c>
      <c r="F896" s="10" t="s">
        <v>4193</v>
      </c>
      <c r="G896" s="9" t="s">
        <v>1141</v>
      </c>
      <c r="H896" s="113">
        <v>4088.1</v>
      </c>
      <c r="J896" s="97"/>
    </row>
    <row r="897" spans="1:10" ht="14.4" x14ac:dyDescent="0.3">
      <c r="A897" s="119" t="s">
        <v>3820</v>
      </c>
      <c r="B897" s="9" t="s">
        <v>4185</v>
      </c>
      <c r="C897" s="9" t="s">
        <v>4758</v>
      </c>
      <c r="D897" s="9" t="s">
        <v>3820</v>
      </c>
      <c r="E897" s="10">
        <v>2</v>
      </c>
      <c r="F897" s="10" t="s">
        <v>4193</v>
      </c>
      <c r="G897" s="9" t="s">
        <v>1142</v>
      </c>
      <c r="H897" s="113">
        <v>5973.6</v>
      </c>
      <c r="J897" s="97"/>
    </row>
    <row r="898" spans="1:10" ht="14.4" x14ac:dyDescent="0.3">
      <c r="A898" s="119" t="s">
        <v>1489</v>
      </c>
      <c r="B898" s="15" t="s">
        <v>4748</v>
      </c>
      <c r="C898" s="15" t="s">
        <v>1489</v>
      </c>
      <c r="D898" s="98"/>
      <c r="E898" s="99"/>
      <c r="F898" s="99"/>
      <c r="G898" s="9" t="s">
        <v>1489</v>
      </c>
      <c r="H898" s="113"/>
      <c r="J898" s="97"/>
    </row>
    <row r="899" spans="1:10" ht="14.4" x14ac:dyDescent="0.3">
      <c r="A899" s="119" t="s">
        <v>4514</v>
      </c>
      <c r="B899" s="86" t="s">
        <v>3871</v>
      </c>
      <c r="C899" s="86" t="s">
        <v>5193</v>
      </c>
      <c r="D899" s="85" t="s">
        <v>4514</v>
      </c>
      <c r="E899" s="84">
        <v>25</v>
      </c>
      <c r="F899" s="84" t="s">
        <v>4193</v>
      </c>
      <c r="G899" s="9" t="s">
        <v>5679</v>
      </c>
      <c r="H899" s="113">
        <v>112.3</v>
      </c>
      <c r="J899" s="97"/>
    </row>
    <row r="900" spans="1:10" ht="14.4" x14ac:dyDescent="0.3">
      <c r="A900" s="119" t="s">
        <v>4599</v>
      </c>
      <c r="B900" s="86" t="s">
        <v>4191</v>
      </c>
      <c r="C900" s="86" t="s">
        <v>5194</v>
      </c>
      <c r="D900" s="85" t="s">
        <v>4599</v>
      </c>
      <c r="E900" s="84">
        <v>25</v>
      </c>
      <c r="F900" s="84" t="s">
        <v>4193</v>
      </c>
      <c r="G900" s="9" t="s">
        <v>5680</v>
      </c>
      <c r="H900" s="113">
        <v>157.69999999999999</v>
      </c>
      <c r="J900" s="97"/>
    </row>
    <row r="901" spans="1:10" ht="14.4" x14ac:dyDescent="0.3">
      <c r="A901" s="119" t="s">
        <v>1489</v>
      </c>
      <c r="B901" s="15" t="s">
        <v>4749</v>
      </c>
      <c r="C901" s="15" t="s">
        <v>1489</v>
      </c>
      <c r="D901" s="98"/>
      <c r="E901" s="99"/>
      <c r="F901" s="99"/>
      <c r="G901" s="9" t="s">
        <v>1489</v>
      </c>
      <c r="H901" s="113"/>
      <c r="J901" s="97"/>
    </row>
    <row r="902" spans="1:10" ht="14.4" x14ac:dyDescent="0.3">
      <c r="A902" s="119" t="s">
        <v>4515</v>
      </c>
      <c r="B902" s="86" t="s">
        <v>3871</v>
      </c>
      <c r="C902" s="86" t="s">
        <v>5195</v>
      </c>
      <c r="D902" s="85" t="s">
        <v>4515</v>
      </c>
      <c r="E902" s="84">
        <v>25</v>
      </c>
      <c r="F902" s="84" t="s">
        <v>4193</v>
      </c>
      <c r="G902" s="9" t="s">
        <v>5681</v>
      </c>
      <c r="H902" s="113">
        <v>151.9</v>
      </c>
      <c r="J902" s="97"/>
    </row>
    <row r="903" spans="1:10" ht="14.4" x14ac:dyDescent="0.3">
      <c r="A903" s="119" t="s">
        <v>4667</v>
      </c>
      <c r="B903" s="86" t="s">
        <v>4191</v>
      </c>
      <c r="C903" s="86" t="s">
        <v>5196</v>
      </c>
      <c r="D903" s="85" t="s">
        <v>4667</v>
      </c>
      <c r="E903" s="84">
        <v>25</v>
      </c>
      <c r="F903" s="84" t="s">
        <v>4193</v>
      </c>
      <c r="G903" s="9" t="s">
        <v>5682</v>
      </c>
      <c r="H903" s="113">
        <v>251.06379999999999</v>
      </c>
      <c r="J903" s="97"/>
    </row>
    <row r="904" spans="1:10" ht="14.4" x14ac:dyDescent="0.3">
      <c r="A904" s="119" t="s">
        <v>1489</v>
      </c>
      <c r="B904" s="15" t="s">
        <v>4746</v>
      </c>
      <c r="C904" s="15" t="s">
        <v>1489</v>
      </c>
      <c r="D904" s="98"/>
      <c r="E904" s="99"/>
      <c r="F904" s="99"/>
      <c r="G904" s="9" t="s">
        <v>1489</v>
      </c>
      <c r="H904" s="113"/>
      <c r="J904" s="97"/>
    </row>
    <row r="905" spans="1:10" ht="14.4" x14ac:dyDescent="0.3">
      <c r="A905" s="119" t="s">
        <v>4516</v>
      </c>
      <c r="B905" s="86" t="s">
        <v>3871</v>
      </c>
      <c r="C905" s="86" t="s">
        <v>5197</v>
      </c>
      <c r="D905" s="85" t="s">
        <v>4516</v>
      </c>
      <c r="E905" s="84">
        <v>25</v>
      </c>
      <c r="F905" s="84" t="s">
        <v>4193</v>
      </c>
      <c r="G905" s="9" t="s">
        <v>5683</v>
      </c>
      <c r="H905" s="113">
        <v>129.30000000000001</v>
      </c>
      <c r="J905" s="97"/>
    </row>
    <row r="906" spans="1:10" ht="14.4" x14ac:dyDescent="0.3">
      <c r="A906" s="119" t="s">
        <v>1489</v>
      </c>
      <c r="B906" s="15" t="s">
        <v>4747</v>
      </c>
      <c r="C906" s="15" t="s">
        <v>1489</v>
      </c>
      <c r="D906" s="102"/>
      <c r="E906" s="103"/>
      <c r="F906" s="103"/>
      <c r="G906" s="9" t="s">
        <v>1489</v>
      </c>
      <c r="H906" s="113"/>
      <c r="J906" s="97"/>
    </row>
    <row r="907" spans="1:10" ht="14.4" x14ac:dyDescent="0.3">
      <c r="A907" s="119" t="s">
        <v>4598</v>
      </c>
      <c r="B907" s="86" t="s">
        <v>3871</v>
      </c>
      <c r="C907" s="86" t="s">
        <v>5198</v>
      </c>
      <c r="D907" s="85" t="s">
        <v>4598</v>
      </c>
      <c r="E907" s="84">
        <v>25</v>
      </c>
      <c r="F907" s="84" t="s">
        <v>4193</v>
      </c>
      <c r="G907" s="9" t="s">
        <v>5684</v>
      </c>
      <c r="H907" s="113">
        <v>206.7</v>
      </c>
      <c r="J907" s="97"/>
    </row>
    <row r="908" spans="1:10" ht="14.4" x14ac:dyDescent="0.3">
      <c r="A908" s="119"/>
      <c r="B908" s="15" t="s">
        <v>5813</v>
      </c>
      <c r="C908" s="131"/>
      <c r="D908" s="102"/>
      <c r="E908" s="103"/>
      <c r="F908" s="103"/>
      <c r="G908" s="129"/>
      <c r="H908" s="113"/>
      <c r="J908" s="97"/>
    </row>
    <row r="909" spans="1:10" ht="14.4" x14ac:dyDescent="0.3">
      <c r="A909" s="119"/>
      <c r="B909" s="88" t="s">
        <v>4191</v>
      </c>
      <c r="C909" s="121" t="s">
        <v>5797</v>
      </c>
      <c r="D909" s="102"/>
      <c r="E909" s="103"/>
      <c r="F909" s="103"/>
      <c r="G909" s="129"/>
      <c r="H909" s="113">
        <v>362.4</v>
      </c>
      <c r="J909" s="97"/>
    </row>
    <row r="910" spans="1:10" ht="14.4" x14ac:dyDescent="0.3">
      <c r="A910" s="119"/>
      <c r="B910" s="88" t="s">
        <v>3871</v>
      </c>
      <c r="C910" s="121" t="s">
        <v>5798</v>
      </c>
      <c r="D910" s="102"/>
      <c r="E910" s="103"/>
      <c r="F910" s="103"/>
      <c r="G910" s="129"/>
      <c r="H910" s="113">
        <v>349.2</v>
      </c>
      <c r="J910" s="97"/>
    </row>
    <row r="911" spans="1:10" ht="14.4" x14ac:dyDescent="0.3">
      <c r="A911" s="119"/>
      <c r="B911" s="88" t="s">
        <v>4191</v>
      </c>
      <c r="C911" s="121" t="s">
        <v>5799</v>
      </c>
      <c r="D911" s="102"/>
      <c r="E911" s="103"/>
      <c r="F911" s="103"/>
      <c r="G911" s="129"/>
      <c r="H911" s="113">
        <v>407.3</v>
      </c>
      <c r="J911" s="97"/>
    </row>
    <row r="912" spans="1:10" ht="14.4" x14ac:dyDescent="0.3">
      <c r="A912" s="119"/>
      <c r="B912" s="88" t="s">
        <v>3871</v>
      </c>
      <c r="C912" s="121" t="s">
        <v>5800</v>
      </c>
      <c r="D912" s="102"/>
      <c r="E912" s="103"/>
      <c r="F912" s="103"/>
      <c r="G912" s="129"/>
      <c r="H912" s="113">
        <v>290.5</v>
      </c>
      <c r="J912" s="97"/>
    </row>
    <row r="913" spans="1:10" ht="14.4" x14ac:dyDescent="0.3">
      <c r="A913" s="119"/>
      <c r="B913" s="88" t="s">
        <v>5814</v>
      </c>
      <c r="C913" s="121" t="s">
        <v>5801</v>
      </c>
      <c r="D913" s="102"/>
      <c r="E913" s="103"/>
      <c r="F913" s="103"/>
      <c r="G913" s="129"/>
      <c r="H913" s="113">
        <v>566.79999999999995</v>
      </c>
      <c r="J913" s="97"/>
    </row>
    <row r="914" spans="1:10" ht="14.4" x14ac:dyDescent="0.3">
      <c r="A914" s="119"/>
      <c r="B914" s="88" t="s">
        <v>5814</v>
      </c>
      <c r="C914" s="121" t="s">
        <v>5802</v>
      </c>
      <c r="D914" s="102"/>
      <c r="E914" s="103"/>
      <c r="F914" s="103"/>
      <c r="G914" s="129"/>
      <c r="H914" s="113">
        <v>416.1</v>
      </c>
      <c r="J914" s="97"/>
    </row>
    <row r="915" spans="1:10" ht="14.4" x14ac:dyDescent="0.3">
      <c r="A915" s="119" t="s">
        <v>1489</v>
      </c>
      <c r="B915" s="7" t="s">
        <v>4582</v>
      </c>
      <c r="C915" s="7" t="s">
        <v>1489</v>
      </c>
      <c r="D915" s="23"/>
      <c r="E915" s="23"/>
      <c r="F915" s="23"/>
      <c r="G915" s="9" t="s">
        <v>1489</v>
      </c>
      <c r="H915" s="113"/>
      <c r="J915" s="97"/>
    </row>
    <row r="916" spans="1:10" ht="14.4" x14ac:dyDescent="0.3">
      <c r="A916" s="119" t="s">
        <v>3821</v>
      </c>
      <c r="B916" s="9" t="s">
        <v>4030</v>
      </c>
      <c r="C916" s="9" t="s">
        <v>4758</v>
      </c>
      <c r="D916" s="9" t="s">
        <v>3821</v>
      </c>
      <c r="E916" s="10">
        <v>1</v>
      </c>
      <c r="F916" s="10" t="s">
        <v>4193</v>
      </c>
      <c r="G916" s="9" t="s">
        <v>1489</v>
      </c>
      <c r="H916" s="113">
        <v>300.75529999999998</v>
      </c>
      <c r="J916" s="97"/>
    </row>
    <row r="917" spans="1:10" ht="14.4" x14ac:dyDescent="0.3">
      <c r="A917" s="119" t="s">
        <v>3822</v>
      </c>
      <c r="B917" s="9" t="s">
        <v>4034</v>
      </c>
      <c r="C917" s="9" t="s">
        <v>4758</v>
      </c>
      <c r="D917" s="9" t="s">
        <v>3822</v>
      </c>
      <c r="E917" s="10">
        <v>1</v>
      </c>
      <c r="F917" s="10" t="s">
        <v>4193</v>
      </c>
      <c r="G917" s="9" t="s">
        <v>1124</v>
      </c>
      <c r="H917" s="113">
        <v>425.04259999999999</v>
      </c>
      <c r="J917" s="97"/>
    </row>
    <row r="918" spans="1:10" ht="14.4" x14ac:dyDescent="0.3">
      <c r="A918" s="119" t="s">
        <v>3823</v>
      </c>
      <c r="B918" s="9" t="s">
        <v>4036</v>
      </c>
      <c r="C918" s="9" t="s">
        <v>4758</v>
      </c>
      <c r="D918" s="9" t="s">
        <v>3823</v>
      </c>
      <c r="E918" s="10">
        <v>1</v>
      </c>
      <c r="F918" s="10" t="s">
        <v>4193</v>
      </c>
      <c r="G918" s="9" t="s">
        <v>1489</v>
      </c>
      <c r="H918" s="113">
        <v>437.60640000000001</v>
      </c>
      <c r="J918" s="97"/>
    </row>
    <row r="919" spans="1:10" ht="14.4" x14ac:dyDescent="0.3">
      <c r="A919" s="119" t="s">
        <v>3824</v>
      </c>
      <c r="B919" s="9" t="s">
        <v>4323</v>
      </c>
      <c r="C919" s="9" t="s">
        <v>4758</v>
      </c>
      <c r="D919" s="9" t="s">
        <v>3824</v>
      </c>
      <c r="E919" s="10">
        <v>1</v>
      </c>
      <c r="F919" s="10" t="s">
        <v>4193</v>
      </c>
      <c r="G919" s="9" t="s">
        <v>1489</v>
      </c>
      <c r="H919" s="113">
        <v>646.27660000000003</v>
      </c>
      <c r="J919" s="97"/>
    </row>
    <row r="920" spans="1:10" ht="14.4" x14ac:dyDescent="0.3">
      <c r="A920" s="119" t="s">
        <v>3825</v>
      </c>
      <c r="B920" s="9" t="s">
        <v>4324</v>
      </c>
      <c r="C920" s="9" t="s">
        <v>4758</v>
      </c>
      <c r="D920" s="9" t="s">
        <v>3825</v>
      </c>
      <c r="E920" s="10">
        <v>1</v>
      </c>
      <c r="F920" s="10" t="s">
        <v>4193</v>
      </c>
      <c r="G920" s="9" t="s">
        <v>1489</v>
      </c>
      <c r="H920" s="113">
        <v>751.13829999999996</v>
      </c>
      <c r="J920" s="97"/>
    </row>
    <row r="921" spans="1:10" ht="14.4" x14ac:dyDescent="0.3">
      <c r="A921" s="119" t="s">
        <v>3826</v>
      </c>
      <c r="B921" s="9" t="s">
        <v>4338</v>
      </c>
      <c r="C921" s="9" t="s">
        <v>4758</v>
      </c>
      <c r="D921" s="9" t="s">
        <v>3826</v>
      </c>
      <c r="E921" s="10">
        <v>1</v>
      </c>
      <c r="F921" s="10" t="s">
        <v>4193</v>
      </c>
      <c r="G921" s="9" t="s">
        <v>1489</v>
      </c>
      <c r="H921" s="113">
        <v>1140.2128</v>
      </c>
      <c r="J921" s="97"/>
    </row>
    <row r="922" spans="1:10" ht="14.4" x14ac:dyDescent="0.3">
      <c r="A922" s="119" t="s">
        <v>3827</v>
      </c>
      <c r="B922" s="9" t="s">
        <v>4341</v>
      </c>
      <c r="C922" s="9" t="s">
        <v>4758</v>
      </c>
      <c r="D922" s="9" t="s">
        <v>3827</v>
      </c>
      <c r="E922" s="10">
        <v>1</v>
      </c>
      <c r="F922" s="10" t="s">
        <v>4193</v>
      </c>
      <c r="G922" s="9" t="s">
        <v>1125</v>
      </c>
      <c r="H922" s="113">
        <v>3012.3935999999999</v>
      </c>
      <c r="J922" s="97"/>
    </row>
    <row r="923" spans="1:10" ht="14.4" x14ac:dyDescent="0.3">
      <c r="A923" s="119" t="s">
        <v>1489</v>
      </c>
      <c r="B923" s="7" t="s">
        <v>3828</v>
      </c>
      <c r="C923" s="7" t="s">
        <v>1489</v>
      </c>
      <c r="D923" s="23"/>
      <c r="E923" s="23"/>
      <c r="F923" s="23"/>
      <c r="G923" s="9" t="s">
        <v>1489</v>
      </c>
      <c r="H923" s="113"/>
      <c r="J923" s="97"/>
    </row>
    <row r="924" spans="1:10" ht="14.4" x14ac:dyDescent="0.3">
      <c r="A924" s="119" t="s">
        <v>4592</v>
      </c>
      <c r="B924" s="9" t="s">
        <v>27</v>
      </c>
      <c r="C924" s="9" t="s">
        <v>5199</v>
      </c>
      <c r="D924" s="9" t="s">
        <v>4592</v>
      </c>
      <c r="E924" s="10">
        <v>25</v>
      </c>
      <c r="F924" s="10" t="s">
        <v>4193</v>
      </c>
      <c r="G924" s="9" t="s">
        <v>5685</v>
      </c>
      <c r="H924" s="113">
        <v>82.1</v>
      </c>
      <c r="J924" s="97"/>
    </row>
    <row r="925" spans="1:10" ht="14.4" x14ac:dyDescent="0.3">
      <c r="A925" s="119" t="s">
        <v>4609</v>
      </c>
      <c r="B925" s="9" t="s">
        <v>1585</v>
      </c>
      <c r="C925" s="9" t="s">
        <v>5200</v>
      </c>
      <c r="D925" s="9" t="s">
        <v>4609</v>
      </c>
      <c r="E925" s="10">
        <v>50</v>
      </c>
      <c r="F925" s="10" t="s">
        <v>4193</v>
      </c>
      <c r="G925" s="9" t="s">
        <v>5686</v>
      </c>
      <c r="H925" s="113">
        <v>95.5</v>
      </c>
      <c r="J925" s="97"/>
    </row>
    <row r="926" spans="1:10" ht="14.4" x14ac:dyDescent="0.3">
      <c r="A926" s="119" t="s">
        <v>3829</v>
      </c>
      <c r="B926" s="9" t="s">
        <v>4223</v>
      </c>
      <c r="C926" s="9" t="s">
        <v>5201</v>
      </c>
      <c r="D926" s="9" t="s">
        <v>3829</v>
      </c>
      <c r="E926" s="10">
        <v>20</v>
      </c>
      <c r="F926" s="10" t="s">
        <v>4193</v>
      </c>
      <c r="G926" s="9" t="s">
        <v>5687</v>
      </c>
      <c r="H926" s="113">
        <v>111.6</v>
      </c>
      <c r="J926" s="97"/>
    </row>
    <row r="927" spans="1:10" ht="14.4" x14ac:dyDescent="0.3">
      <c r="A927" s="119" t="s">
        <v>3830</v>
      </c>
      <c r="B927" s="9" t="s">
        <v>4227</v>
      </c>
      <c r="C927" s="9" t="s">
        <v>5202</v>
      </c>
      <c r="D927" s="9" t="s">
        <v>3830</v>
      </c>
      <c r="E927" s="10">
        <v>20</v>
      </c>
      <c r="F927" s="10" t="s">
        <v>4193</v>
      </c>
      <c r="G927" s="9" t="s">
        <v>5688</v>
      </c>
      <c r="H927" s="113">
        <v>154.4787</v>
      </c>
      <c r="J927" s="97"/>
    </row>
    <row r="928" spans="1:10" ht="14.4" x14ac:dyDescent="0.3">
      <c r="A928" s="119" t="s">
        <v>3671</v>
      </c>
      <c r="B928" s="9" t="s">
        <v>4229</v>
      </c>
      <c r="C928" s="9" t="s">
        <v>5203</v>
      </c>
      <c r="D928" s="9" t="s">
        <v>3671</v>
      </c>
      <c r="E928" s="10">
        <v>8</v>
      </c>
      <c r="F928" s="10" t="s">
        <v>4193</v>
      </c>
      <c r="G928" s="9" t="s">
        <v>5689</v>
      </c>
      <c r="H928" s="113">
        <v>1096.2021</v>
      </c>
      <c r="J928" s="97"/>
    </row>
    <row r="929" spans="1:10" ht="14.4" x14ac:dyDescent="0.3">
      <c r="A929" s="119" t="s">
        <v>3672</v>
      </c>
      <c r="B929" s="9" t="s">
        <v>4231</v>
      </c>
      <c r="C929" s="9" t="s">
        <v>5204</v>
      </c>
      <c r="D929" s="9" t="s">
        <v>3672</v>
      </c>
      <c r="E929" s="10">
        <v>2</v>
      </c>
      <c r="F929" s="10" t="s">
        <v>4193</v>
      </c>
      <c r="G929" s="9" t="s">
        <v>5690</v>
      </c>
      <c r="H929" s="113">
        <v>1690.6277</v>
      </c>
      <c r="J929" s="97"/>
    </row>
    <row r="930" spans="1:10" ht="14.4" x14ac:dyDescent="0.3">
      <c r="A930" s="119" t="s">
        <v>3673</v>
      </c>
      <c r="B930" s="9" t="s">
        <v>4233</v>
      </c>
      <c r="C930" s="9" t="s">
        <v>5205</v>
      </c>
      <c r="D930" s="9" t="s">
        <v>3673</v>
      </c>
      <c r="E930" s="10">
        <v>3</v>
      </c>
      <c r="F930" s="10" t="s">
        <v>4193</v>
      </c>
      <c r="G930" s="9" t="s">
        <v>5691</v>
      </c>
      <c r="H930" s="113">
        <v>1726.4042999999999</v>
      </c>
      <c r="J930" s="97"/>
    </row>
    <row r="931" spans="1:10" ht="14.4" x14ac:dyDescent="0.3">
      <c r="A931" s="119" t="s">
        <v>1489</v>
      </c>
      <c r="B931" s="7" t="s">
        <v>3674</v>
      </c>
      <c r="C931" s="7" t="s">
        <v>1489</v>
      </c>
      <c r="D931" s="23"/>
      <c r="E931" s="23"/>
      <c r="F931" s="23"/>
      <c r="G931" s="9" t="s">
        <v>1489</v>
      </c>
      <c r="H931" s="113"/>
      <c r="J931" s="97"/>
    </row>
    <row r="932" spans="1:10" ht="14.4" x14ac:dyDescent="0.3">
      <c r="A932" s="119"/>
      <c r="B932" s="114" t="s">
        <v>5726</v>
      </c>
      <c r="C932" s="121" t="s">
        <v>5728</v>
      </c>
      <c r="D932" s="104"/>
      <c r="E932" s="104"/>
      <c r="F932" s="104"/>
      <c r="G932" s="129"/>
      <c r="H932" s="113">
        <v>48.1</v>
      </c>
      <c r="J932" s="97"/>
    </row>
    <row r="933" spans="1:10" ht="14.4" x14ac:dyDescent="0.3">
      <c r="A933" s="119" t="s">
        <v>4464</v>
      </c>
      <c r="B933" s="86" t="s">
        <v>4449</v>
      </c>
      <c r="C933" s="86" t="s">
        <v>5206</v>
      </c>
      <c r="D933" s="85" t="s">
        <v>4464</v>
      </c>
      <c r="E933" s="104">
        <v>50</v>
      </c>
      <c r="F933" s="104" t="s">
        <v>4193</v>
      </c>
      <c r="G933" s="9" t="s">
        <v>5692</v>
      </c>
      <c r="H933" s="113">
        <v>30.5</v>
      </c>
      <c r="J933" s="97"/>
    </row>
    <row r="934" spans="1:10" ht="14.4" x14ac:dyDescent="0.3">
      <c r="A934" s="119" t="s">
        <v>4465</v>
      </c>
      <c r="B934" s="86" t="s">
        <v>4450</v>
      </c>
      <c r="C934" s="86" t="s">
        <v>5207</v>
      </c>
      <c r="D934" s="85" t="s">
        <v>4465</v>
      </c>
      <c r="E934" s="104">
        <v>50</v>
      </c>
      <c r="F934" s="104" t="s">
        <v>4193</v>
      </c>
      <c r="G934" s="9" t="s">
        <v>5693</v>
      </c>
      <c r="H934" s="113">
        <v>40.799999999999997</v>
      </c>
      <c r="J934" s="97"/>
    </row>
    <row r="935" spans="1:10" ht="14.4" x14ac:dyDescent="0.3">
      <c r="A935" s="119" t="s">
        <v>4466</v>
      </c>
      <c r="B935" s="86" t="s">
        <v>1585</v>
      </c>
      <c r="C935" s="86" t="s">
        <v>5208</v>
      </c>
      <c r="D935" s="85" t="s">
        <v>4466</v>
      </c>
      <c r="E935" s="104">
        <v>50</v>
      </c>
      <c r="F935" s="104" t="s">
        <v>4193</v>
      </c>
      <c r="G935" s="9" t="s">
        <v>5694</v>
      </c>
      <c r="H935" s="113">
        <v>109.4</v>
      </c>
      <c r="J935" s="97"/>
    </row>
    <row r="936" spans="1:10" ht="14.4" x14ac:dyDescent="0.3">
      <c r="A936" s="119" t="s">
        <v>3675</v>
      </c>
      <c r="B936" s="9" t="s">
        <v>4223</v>
      </c>
      <c r="C936" s="9" t="s">
        <v>5209</v>
      </c>
      <c r="D936" s="9" t="s">
        <v>3675</v>
      </c>
      <c r="E936" s="10">
        <v>18</v>
      </c>
      <c r="F936" s="10" t="s">
        <v>4193</v>
      </c>
      <c r="G936" s="9" t="s">
        <v>5695</v>
      </c>
      <c r="H936" s="113">
        <v>179.9</v>
      </c>
      <c r="J936" s="97"/>
    </row>
    <row r="937" spans="1:10" ht="14.4" x14ac:dyDescent="0.3">
      <c r="A937" s="119" t="s">
        <v>3676</v>
      </c>
      <c r="B937" s="9" t="s">
        <v>4227</v>
      </c>
      <c r="C937" s="9" t="s">
        <v>5210</v>
      </c>
      <c r="D937" s="9" t="s">
        <v>3676</v>
      </c>
      <c r="E937" s="10">
        <v>5</v>
      </c>
      <c r="F937" s="10" t="s">
        <v>4193</v>
      </c>
      <c r="G937" s="9" t="s">
        <v>5696</v>
      </c>
      <c r="H937" s="113">
        <v>512.20000000000005</v>
      </c>
      <c r="J937" s="97"/>
    </row>
    <row r="938" spans="1:10" ht="14.4" x14ac:dyDescent="0.3">
      <c r="A938" s="119" t="s">
        <v>3677</v>
      </c>
      <c r="B938" s="9" t="s">
        <v>4229</v>
      </c>
      <c r="C938" s="9" t="s">
        <v>5211</v>
      </c>
      <c r="D938" s="9" t="s">
        <v>3677</v>
      </c>
      <c r="E938" s="10">
        <v>4</v>
      </c>
      <c r="F938" s="10" t="s">
        <v>4193</v>
      </c>
      <c r="G938" s="9" t="s">
        <v>5697</v>
      </c>
      <c r="H938" s="113">
        <v>1894.9</v>
      </c>
      <c r="J938" s="97"/>
    </row>
    <row r="939" spans="1:10" ht="14.4" x14ac:dyDescent="0.3">
      <c r="A939" s="119" t="s">
        <v>3678</v>
      </c>
      <c r="B939" s="9" t="s">
        <v>4231</v>
      </c>
      <c r="C939" s="9" t="s">
        <v>5212</v>
      </c>
      <c r="D939" s="9" t="s">
        <v>3678</v>
      </c>
      <c r="E939" s="10">
        <v>2</v>
      </c>
      <c r="F939" s="10" t="s">
        <v>4193</v>
      </c>
      <c r="G939" s="9" t="s">
        <v>5698</v>
      </c>
      <c r="H939" s="113">
        <v>2636.7</v>
      </c>
      <c r="J939" s="97"/>
    </row>
    <row r="940" spans="1:10" ht="14.4" x14ac:dyDescent="0.3">
      <c r="A940" s="119" t="s">
        <v>3679</v>
      </c>
      <c r="B940" s="9" t="s">
        <v>4233</v>
      </c>
      <c r="C940" s="9" t="s">
        <v>5213</v>
      </c>
      <c r="D940" s="9" t="s">
        <v>3679</v>
      </c>
      <c r="E940" s="10">
        <v>2</v>
      </c>
      <c r="F940" s="10" t="s">
        <v>4193</v>
      </c>
      <c r="G940" s="9" t="s">
        <v>5699</v>
      </c>
      <c r="H940" s="113">
        <v>3830.2</v>
      </c>
      <c r="J940" s="97"/>
    </row>
    <row r="941" spans="1:10" ht="14.4" x14ac:dyDescent="0.3">
      <c r="A941" s="119" t="s">
        <v>1489</v>
      </c>
      <c r="B941" s="7" t="s">
        <v>3680</v>
      </c>
      <c r="C941" s="7" t="s">
        <v>1489</v>
      </c>
      <c r="D941" s="23"/>
      <c r="E941" s="23"/>
      <c r="F941" s="23"/>
      <c r="G941" s="9" t="s">
        <v>1489</v>
      </c>
      <c r="H941" s="113"/>
      <c r="J941" s="97"/>
    </row>
    <row r="942" spans="1:10" ht="14.4" x14ac:dyDescent="0.3">
      <c r="A942" s="119" t="s">
        <v>3681</v>
      </c>
      <c r="B942" s="9" t="s">
        <v>4285</v>
      </c>
      <c r="C942" s="9" t="s">
        <v>4758</v>
      </c>
      <c r="D942" s="9" t="s">
        <v>3681</v>
      </c>
      <c r="E942" s="10">
        <v>4</v>
      </c>
      <c r="F942" s="10" t="s">
        <v>4193</v>
      </c>
      <c r="G942" s="9" t="s">
        <v>1140</v>
      </c>
      <c r="H942" s="113">
        <v>4558.5319</v>
      </c>
      <c r="J942" s="97"/>
    </row>
    <row r="943" spans="1:10" ht="14.4" x14ac:dyDescent="0.3">
      <c r="A943" s="119" t="s">
        <v>3469</v>
      </c>
      <c r="B943" s="9" t="s">
        <v>4185</v>
      </c>
      <c r="C943" s="9" t="s">
        <v>4758</v>
      </c>
      <c r="D943" s="9" t="s">
        <v>3469</v>
      </c>
      <c r="E943" s="10">
        <v>2</v>
      </c>
      <c r="F943" s="10" t="s">
        <v>4193</v>
      </c>
      <c r="G943" s="9" t="s">
        <v>1139</v>
      </c>
      <c r="H943" s="113">
        <v>7307.8085000000001</v>
      </c>
      <c r="J943" s="97"/>
    </row>
    <row r="944" spans="1:10" ht="14.4" x14ac:dyDescent="0.3">
      <c r="A944" s="119" t="s">
        <v>1489</v>
      </c>
      <c r="B944" s="7" t="s">
        <v>3470</v>
      </c>
      <c r="C944" s="7" t="s">
        <v>1489</v>
      </c>
      <c r="D944" s="23"/>
      <c r="E944" s="23"/>
      <c r="F944" s="23"/>
      <c r="G944" s="9" t="s">
        <v>1489</v>
      </c>
      <c r="H944" s="113"/>
      <c r="J944" s="97"/>
    </row>
    <row r="945" spans="1:10" ht="14.4" x14ac:dyDescent="0.3">
      <c r="A945" s="119" t="s">
        <v>4535</v>
      </c>
      <c r="B945" s="86" t="s">
        <v>4538</v>
      </c>
      <c r="C945" s="86" t="s">
        <v>5214</v>
      </c>
      <c r="D945" s="85" t="s">
        <v>4535</v>
      </c>
      <c r="E945" s="84">
        <v>50</v>
      </c>
      <c r="F945" s="84" t="s">
        <v>4193</v>
      </c>
      <c r="G945" s="9" t="s">
        <v>5700</v>
      </c>
      <c r="H945" s="113">
        <v>53.1</v>
      </c>
      <c r="J945" s="97"/>
    </row>
    <row r="946" spans="1:10" ht="14.4" x14ac:dyDescent="0.3">
      <c r="A946" s="119" t="s">
        <v>4536</v>
      </c>
      <c r="B946" s="86" t="s">
        <v>4456</v>
      </c>
      <c r="C946" s="86" t="s">
        <v>5215</v>
      </c>
      <c r="D946" s="85" t="s">
        <v>4536</v>
      </c>
      <c r="E946" s="84">
        <v>50</v>
      </c>
      <c r="F946" s="84" t="s">
        <v>4193</v>
      </c>
      <c r="G946" s="9" t="s">
        <v>5701</v>
      </c>
      <c r="H946" s="113">
        <v>66.2</v>
      </c>
      <c r="J946" s="97"/>
    </row>
    <row r="947" spans="1:10" ht="14.4" x14ac:dyDescent="0.3">
      <c r="A947" s="119" t="s">
        <v>4537</v>
      </c>
      <c r="B947" s="86" t="s">
        <v>5</v>
      </c>
      <c r="C947" s="86" t="s">
        <v>5216</v>
      </c>
      <c r="D947" s="85" t="s">
        <v>4537</v>
      </c>
      <c r="E947" s="84">
        <v>25</v>
      </c>
      <c r="F947" s="84" t="s">
        <v>4193</v>
      </c>
      <c r="G947" s="9" t="s">
        <v>5702</v>
      </c>
      <c r="H947" s="113">
        <v>154.69999999999999</v>
      </c>
      <c r="J947" s="97"/>
    </row>
    <row r="948" spans="1:10" ht="14.4" x14ac:dyDescent="0.3">
      <c r="A948" s="119" t="s">
        <v>3471</v>
      </c>
      <c r="B948" s="9" t="s">
        <v>4275</v>
      </c>
      <c r="C948" s="9" t="s">
        <v>5217</v>
      </c>
      <c r="D948" s="9" t="s">
        <v>3471</v>
      </c>
      <c r="E948" s="10">
        <v>10</v>
      </c>
      <c r="F948" s="10" t="s">
        <v>4193</v>
      </c>
      <c r="G948" s="9" t="s">
        <v>5703</v>
      </c>
      <c r="H948" s="113">
        <v>246.9</v>
      </c>
      <c r="J948" s="97"/>
    </row>
    <row r="949" spans="1:10" ht="14.4" x14ac:dyDescent="0.3">
      <c r="A949" s="119" t="s">
        <v>3472</v>
      </c>
      <c r="B949" s="9" t="s">
        <v>4279</v>
      </c>
      <c r="C949" s="9" t="s">
        <v>5218</v>
      </c>
      <c r="D949" s="9" t="s">
        <v>3472</v>
      </c>
      <c r="E949" s="10">
        <v>4</v>
      </c>
      <c r="F949" s="10" t="s">
        <v>4193</v>
      </c>
      <c r="G949" s="9" t="s">
        <v>5704</v>
      </c>
      <c r="H949" s="113">
        <v>725</v>
      </c>
      <c r="J949" s="97"/>
    </row>
    <row r="950" spans="1:10" ht="14.4" x14ac:dyDescent="0.3">
      <c r="A950" s="119" t="s">
        <v>3473</v>
      </c>
      <c r="B950" s="9" t="s">
        <v>4285</v>
      </c>
      <c r="C950" s="9" t="s">
        <v>5827</v>
      </c>
      <c r="D950" s="9" t="s">
        <v>3473</v>
      </c>
      <c r="E950" s="10">
        <v>4</v>
      </c>
      <c r="F950" s="10" t="s">
        <v>4193</v>
      </c>
      <c r="G950" s="9" t="s">
        <v>1148</v>
      </c>
      <c r="H950" s="113">
        <v>3864.9</v>
      </c>
      <c r="J950" s="97"/>
    </row>
    <row r="951" spans="1:10" ht="14.4" x14ac:dyDescent="0.3">
      <c r="A951" s="119" t="s">
        <v>3474</v>
      </c>
      <c r="B951" s="9" t="s">
        <v>4293</v>
      </c>
      <c r="C951" s="9" t="s">
        <v>4758</v>
      </c>
      <c r="D951" s="9" t="s">
        <v>3474</v>
      </c>
      <c r="E951" s="10">
        <v>2</v>
      </c>
      <c r="F951" s="10" t="s">
        <v>4193</v>
      </c>
      <c r="G951" s="9" t="s">
        <v>1146</v>
      </c>
      <c r="H951" s="113">
        <v>4190.6000000000004</v>
      </c>
      <c r="J951" s="97"/>
    </row>
    <row r="952" spans="1:10" ht="14.4" x14ac:dyDescent="0.3">
      <c r="A952" s="119" t="s">
        <v>3475</v>
      </c>
      <c r="B952" s="9" t="s">
        <v>4185</v>
      </c>
      <c r="C952" s="9" t="s">
        <v>4758</v>
      </c>
      <c r="D952" s="9" t="s">
        <v>3475</v>
      </c>
      <c r="E952" s="10">
        <v>2</v>
      </c>
      <c r="F952" s="10" t="s">
        <v>4193</v>
      </c>
      <c r="G952" s="9" t="s">
        <v>1147</v>
      </c>
      <c r="H952" s="113">
        <v>6123.3</v>
      </c>
      <c r="J952" s="97"/>
    </row>
    <row r="953" spans="1:10" ht="14.4" x14ac:dyDescent="0.3">
      <c r="A953" s="119" t="s">
        <v>1489</v>
      </c>
      <c r="B953" s="7" t="s">
        <v>4583</v>
      </c>
      <c r="C953" s="7" t="s">
        <v>1489</v>
      </c>
      <c r="D953" s="23"/>
      <c r="E953" s="23"/>
      <c r="F953" s="23"/>
      <c r="G953" s="9" t="s">
        <v>1489</v>
      </c>
      <c r="H953" s="113"/>
      <c r="J953" s="97"/>
    </row>
    <row r="954" spans="1:10" ht="14.4" x14ac:dyDescent="0.3">
      <c r="A954" s="119" t="s">
        <v>3476</v>
      </c>
      <c r="B954" s="9" t="s">
        <v>4030</v>
      </c>
      <c r="C954" s="9" t="s">
        <v>4758</v>
      </c>
      <c r="D954" s="9" t="s">
        <v>3476</v>
      </c>
      <c r="E954" s="10">
        <v>1</v>
      </c>
      <c r="F954" s="10" t="s">
        <v>4193</v>
      </c>
      <c r="G954" s="9" t="s">
        <v>1126</v>
      </c>
      <c r="H954" s="113">
        <v>323.20209999999997</v>
      </c>
      <c r="J954" s="97"/>
    </row>
    <row r="955" spans="1:10" ht="14.4" x14ac:dyDescent="0.3">
      <c r="A955" s="119" t="s">
        <v>3477</v>
      </c>
      <c r="B955" s="9" t="s">
        <v>4034</v>
      </c>
      <c r="C955" s="9" t="s">
        <v>4758</v>
      </c>
      <c r="D955" s="9" t="s">
        <v>3477</v>
      </c>
      <c r="E955" s="10">
        <v>1</v>
      </c>
      <c r="F955" s="10" t="s">
        <v>4193</v>
      </c>
      <c r="G955" s="9" t="s">
        <v>1489</v>
      </c>
      <c r="H955" s="113">
        <v>456.82979999999998</v>
      </c>
      <c r="J955" s="97"/>
    </row>
    <row r="956" spans="1:10" ht="14.4" x14ac:dyDescent="0.3">
      <c r="A956" s="119" t="s">
        <v>3478</v>
      </c>
      <c r="B956" s="9" t="s">
        <v>4036</v>
      </c>
      <c r="C956" s="9" t="s">
        <v>4758</v>
      </c>
      <c r="D956" s="9" t="s">
        <v>3478</v>
      </c>
      <c r="E956" s="10">
        <v>1</v>
      </c>
      <c r="F956" s="10" t="s">
        <v>4193</v>
      </c>
      <c r="G956" s="9" t="s">
        <v>1489</v>
      </c>
      <c r="H956" s="113">
        <v>470.4787</v>
      </c>
      <c r="J956" s="97"/>
    </row>
    <row r="957" spans="1:10" ht="14.4" x14ac:dyDescent="0.3">
      <c r="A957" s="119" t="s">
        <v>3479</v>
      </c>
      <c r="B957" s="9" t="s">
        <v>4319</v>
      </c>
      <c r="C957" s="9" t="s">
        <v>4758</v>
      </c>
      <c r="D957" s="9" t="s">
        <v>3479</v>
      </c>
      <c r="E957" s="10">
        <v>1</v>
      </c>
      <c r="F957" s="10" t="s">
        <v>4193</v>
      </c>
      <c r="G957" s="9" t="s">
        <v>1127</v>
      </c>
      <c r="H957" s="113">
        <v>575.79790000000003</v>
      </c>
      <c r="J957" s="97"/>
    </row>
    <row r="958" spans="1:10" ht="14.4" x14ac:dyDescent="0.3">
      <c r="A958" s="119" t="s">
        <v>3480</v>
      </c>
      <c r="B958" s="9" t="s">
        <v>4320</v>
      </c>
      <c r="C958" s="9" t="s">
        <v>4758</v>
      </c>
      <c r="D958" s="9" t="s">
        <v>3480</v>
      </c>
      <c r="E958" s="10">
        <v>1</v>
      </c>
      <c r="F958" s="10" t="s">
        <v>4193</v>
      </c>
      <c r="G958" s="9" t="s">
        <v>5720</v>
      </c>
      <c r="H958" s="113">
        <v>670.96810000000005</v>
      </c>
      <c r="J958" s="97"/>
    </row>
    <row r="959" spans="1:10" ht="14.4" x14ac:dyDescent="0.3">
      <c r="A959" s="119" t="s">
        <v>3481</v>
      </c>
      <c r="B959" s="9" t="s">
        <v>4323</v>
      </c>
      <c r="C959" s="9" t="s">
        <v>4758</v>
      </c>
      <c r="D959" s="9" t="s">
        <v>3481</v>
      </c>
      <c r="E959" s="10">
        <v>1</v>
      </c>
      <c r="F959" s="10" t="s">
        <v>4193</v>
      </c>
      <c r="G959" s="9" t="s">
        <v>1489</v>
      </c>
      <c r="H959" s="113">
        <v>694.79790000000003</v>
      </c>
      <c r="J959" s="97"/>
    </row>
    <row r="960" spans="1:10" ht="14.4" x14ac:dyDescent="0.3">
      <c r="A960" s="119" t="s">
        <v>3482</v>
      </c>
      <c r="B960" s="9" t="s">
        <v>4324</v>
      </c>
      <c r="C960" s="9" t="s">
        <v>4758</v>
      </c>
      <c r="D960" s="9" t="s">
        <v>3482</v>
      </c>
      <c r="E960" s="10">
        <v>1</v>
      </c>
      <c r="F960" s="10" t="s">
        <v>4193</v>
      </c>
      <c r="G960" s="9" t="s">
        <v>4714</v>
      </c>
      <c r="H960" s="113">
        <v>807.84040000000005</v>
      </c>
      <c r="J960" s="97"/>
    </row>
    <row r="961" spans="1:10" ht="14.4" x14ac:dyDescent="0.3">
      <c r="A961" s="119" t="s">
        <v>3483</v>
      </c>
      <c r="B961" s="9" t="s">
        <v>4325</v>
      </c>
      <c r="C961" s="9" t="s">
        <v>4758</v>
      </c>
      <c r="D961" s="9" t="s">
        <v>3483</v>
      </c>
      <c r="E961" s="10">
        <v>1</v>
      </c>
      <c r="F961" s="10" t="s">
        <v>4193</v>
      </c>
      <c r="G961" s="9" t="s">
        <v>1489</v>
      </c>
      <c r="H961" s="113">
        <v>2122.3829999999998</v>
      </c>
      <c r="J961" s="97"/>
    </row>
    <row r="962" spans="1:10" ht="14.4" x14ac:dyDescent="0.3">
      <c r="A962" s="119" t="s">
        <v>3484</v>
      </c>
      <c r="B962" s="9" t="s">
        <v>4328</v>
      </c>
      <c r="C962" s="9" t="s">
        <v>4758</v>
      </c>
      <c r="D962" s="9" t="s">
        <v>3484</v>
      </c>
      <c r="E962" s="10">
        <v>1</v>
      </c>
      <c r="F962" s="10" t="s">
        <v>4193</v>
      </c>
      <c r="G962" s="9" t="s">
        <v>1128</v>
      </c>
      <c r="H962" s="113">
        <v>882.60640000000001</v>
      </c>
      <c r="J962" s="97"/>
    </row>
    <row r="963" spans="1:10" ht="14.4" x14ac:dyDescent="0.3">
      <c r="A963" s="119" t="s">
        <v>3485</v>
      </c>
      <c r="B963" s="9" t="s">
        <v>4329</v>
      </c>
      <c r="C963" s="9" t="s">
        <v>4758</v>
      </c>
      <c r="D963" s="9" t="s">
        <v>3485</v>
      </c>
      <c r="E963" s="10">
        <v>1</v>
      </c>
      <c r="F963" s="10" t="s">
        <v>4193</v>
      </c>
      <c r="G963" s="9" t="s">
        <v>1489</v>
      </c>
      <c r="H963" s="113">
        <v>2172.5319</v>
      </c>
      <c r="J963" s="97"/>
    </row>
    <row r="964" spans="1:10" ht="14.4" x14ac:dyDescent="0.3">
      <c r="A964" s="119" t="s">
        <v>3486</v>
      </c>
      <c r="B964" s="9" t="s">
        <v>4333</v>
      </c>
      <c r="C964" s="9" t="s">
        <v>4758</v>
      </c>
      <c r="D964" s="9" t="s">
        <v>3486</v>
      </c>
      <c r="E964" s="10">
        <v>1</v>
      </c>
      <c r="F964" s="10" t="s">
        <v>4193</v>
      </c>
      <c r="G964" s="9" t="s">
        <v>4715</v>
      </c>
      <c r="H964" s="113">
        <v>941.95740000000001</v>
      </c>
      <c r="J964" s="97"/>
    </row>
    <row r="965" spans="1:10" ht="14.4" x14ac:dyDescent="0.3">
      <c r="A965" s="119" t="s">
        <v>3487</v>
      </c>
      <c r="B965" s="9" t="s">
        <v>4334</v>
      </c>
      <c r="C965" s="9" t="s">
        <v>4758</v>
      </c>
      <c r="D965" s="9" t="s">
        <v>3487</v>
      </c>
      <c r="E965" s="10">
        <v>1</v>
      </c>
      <c r="F965" s="10" t="s">
        <v>4193</v>
      </c>
      <c r="G965" s="9" t="s">
        <v>4579</v>
      </c>
      <c r="H965" s="113">
        <v>2222.0956999999999</v>
      </c>
      <c r="J965" s="97"/>
    </row>
    <row r="966" spans="1:10" ht="14.4" x14ac:dyDescent="0.3">
      <c r="A966" s="119" t="s">
        <v>3488</v>
      </c>
      <c r="B966" s="9" t="s">
        <v>4335</v>
      </c>
      <c r="C966" s="9" t="s">
        <v>4758</v>
      </c>
      <c r="D966" s="9" t="s">
        <v>3488</v>
      </c>
      <c r="E966" s="10">
        <v>1</v>
      </c>
      <c r="F966" s="10" t="s">
        <v>4193</v>
      </c>
      <c r="G966" s="9" t="s">
        <v>1129</v>
      </c>
      <c r="H966" s="113">
        <v>2643.2233999999999</v>
      </c>
      <c r="J966" s="97"/>
    </row>
    <row r="967" spans="1:10" ht="14.4" x14ac:dyDescent="0.3">
      <c r="A967" s="119" t="s">
        <v>3489</v>
      </c>
      <c r="B967" s="9" t="s">
        <v>4336</v>
      </c>
      <c r="C967" s="9" t="s">
        <v>4758</v>
      </c>
      <c r="D967" s="9" t="s">
        <v>3489</v>
      </c>
      <c r="E967" s="10">
        <v>1</v>
      </c>
      <c r="F967" s="10" t="s">
        <v>4193</v>
      </c>
      <c r="G967" s="9" t="s">
        <v>1130</v>
      </c>
      <c r="H967" s="113">
        <v>2690.1702</v>
      </c>
      <c r="J967" s="97"/>
    </row>
    <row r="968" spans="1:10" ht="14.4" x14ac:dyDescent="0.3">
      <c r="A968" s="119" t="s">
        <v>3490</v>
      </c>
      <c r="B968" s="9" t="s">
        <v>4339</v>
      </c>
      <c r="C968" s="9" t="s">
        <v>4758</v>
      </c>
      <c r="D968" s="9" t="s">
        <v>3490</v>
      </c>
      <c r="E968" s="10">
        <v>1</v>
      </c>
      <c r="F968" s="10" t="s">
        <v>4193</v>
      </c>
      <c r="G968" s="9" t="s">
        <v>1132</v>
      </c>
      <c r="H968" s="113">
        <v>1308.4786999999999</v>
      </c>
      <c r="J968" s="97"/>
    </row>
    <row r="969" spans="1:10" ht="14.4" x14ac:dyDescent="0.3">
      <c r="A969" s="119" t="s">
        <v>3491</v>
      </c>
      <c r="B969" s="9" t="s">
        <v>4340</v>
      </c>
      <c r="C969" s="9" t="s">
        <v>4758</v>
      </c>
      <c r="D969" s="9" t="s">
        <v>3491</v>
      </c>
      <c r="E969" s="10">
        <v>1</v>
      </c>
      <c r="F969" s="10" t="s">
        <v>4193</v>
      </c>
      <c r="G969" s="9" t="s">
        <v>1489</v>
      </c>
      <c r="H969" s="113">
        <v>2902.0850999999998</v>
      </c>
      <c r="J969" s="97"/>
    </row>
    <row r="970" spans="1:10" ht="14.4" x14ac:dyDescent="0.3">
      <c r="A970" s="119" t="s">
        <v>3492</v>
      </c>
      <c r="B970" s="9" t="s">
        <v>4342</v>
      </c>
      <c r="C970" s="9" t="s">
        <v>4758</v>
      </c>
      <c r="D970" s="9" t="s">
        <v>3492</v>
      </c>
      <c r="E970" s="10">
        <v>1</v>
      </c>
      <c r="F970" s="10" t="s">
        <v>4193</v>
      </c>
      <c r="G970" s="9" t="s">
        <v>1131</v>
      </c>
      <c r="H970" s="113">
        <v>3884.0531999999998</v>
      </c>
      <c r="J970" s="97"/>
    </row>
    <row r="971" spans="1:10" ht="14.4" x14ac:dyDescent="0.3">
      <c r="A971" s="119" t="s">
        <v>1489</v>
      </c>
      <c r="B971" s="7" t="s">
        <v>3713</v>
      </c>
      <c r="C971" s="7" t="s">
        <v>1489</v>
      </c>
      <c r="D971" s="23"/>
      <c r="E971" s="23"/>
      <c r="F971" s="23"/>
      <c r="G971" s="9" t="s">
        <v>1489</v>
      </c>
      <c r="H971" s="113"/>
      <c r="J971" s="97"/>
    </row>
    <row r="972" spans="1:10" ht="14.4" x14ac:dyDescent="0.3">
      <c r="A972" s="119" t="s">
        <v>3714</v>
      </c>
      <c r="B972" s="9" t="s">
        <v>1998</v>
      </c>
      <c r="C972" s="86" t="s">
        <v>3714</v>
      </c>
      <c r="E972" s="10">
        <v>6</v>
      </c>
      <c r="F972" s="10" t="s">
        <v>4193</v>
      </c>
      <c r="G972" s="9" t="s">
        <v>263</v>
      </c>
      <c r="H972" s="113">
        <v>46.03</v>
      </c>
      <c r="J972" s="97"/>
    </row>
    <row r="973" spans="1:10" ht="14.4" x14ac:dyDescent="0.3">
      <c r="A973" s="119" t="s">
        <v>3715</v>
      </c>
      <c r="B973" s="9" t="s">
        <v>1999</v>
      </c>
      <c r="C973" s="86" t="s">
        <v>3715</v>
      </c>
      <c r="E973" s="10">
        <v>4</v>
      </c>
      <c r="F973" s="10" t="s">
        <v>4193</v>
      </c>
      <c r="G973" s="9" t="s">
        <v>264</v>
      </c>
      <c r="H973" s="113">
        <v>60.32</v>
      </c>
      <c r="J973" s="97"/>
    </row>
    <row r="974" spans="1:10" ht="14.4" x14ac:dyDescent="0.3">
      <c r="A974" s="119" t="s">
        <v>1489</v>
      </c>
      <c r="B974" s="7" t="s">
        <v>3716</v>
      </c>
      <c r="C974" s="7" t="s">
        <v>1489</v>
      </c>
      <c r="D974" s="23"/>
      <c r="E974" s="23"/>
      <c r="F974" s="23"/>
      <c r="G974" s="9" t="s">
        <v>1489</v>
      </c>
      <c r="H974" s="113"/>
      <c r="J974" s="97"/>
    </row>
    <row r="975" spans="1:10" ht="14.4" x14ac:dyDescent="0.3">
      <c r="A975" s="119" t="s">
        <v>3717</v>
      </c>
      <c r="B975" s="9" t="s">
        <v>1998</v>
      </c>
      <c r="C975" s="86" t="s">
        <v>3717</v>
      </c>
      <c r="E975" s="10">
        <v>6</v>
      </c>
      <c r="F975" s="10" t="s">
        <v>4193</v>
      </c>
      <c r="G975" s="9" t="s">
        <v>265</v>
      </c>
      <c r="H975" s="113">
        <v>51.39</v>
      </c>
      <c r="J975" s="97"/>
    </row>
    <row r="976" spans="1:10" ht="14.4" x14ac:dyDescent="0.3">
      <c r="A976" s="119" t="s">
        <v>3718</v>
      </c>
      <c r="B976" s="9" t="s">
        <v>1999</v>
      </c>
      <c r="C976" s="86" t="s">
        <v>3718</v>
      </c>
      <c r="E976" s="10">
        <v>4</v>
      </c>
      <c r="F976" s="10" t="s">
        <v>4193</v>
      </c>
      <c r="G976" s="9" t="s">
        <v>266</v>
      </c>
      <c r="H976" s="113">
        <v>69.040000000000006</v>
      </c>
      <c r="J976" s="97"/>
    </row>
    <row r="977" spans="1:10" ht="14.4" x14ac:dyDescent="0.3">
      <c r="A977" s="119" t="s">
        <v>1489</v>
      </c>
      <c r="B977" s="7" t="s">
        <v>103</v>
      </c>
      <c r="C977" s="7" t="s">
        <v>1489</v>
      </c>
      <c r="G977" s="9" t="s">
        <v>1489</v>
      </c>
      <c r="H977" s="113"/>
      <c r="J977" s="97"/>
    </row>
    <row r="978" spans="1:10" ht="14.4" x14ac:dyDescent="0.3">
      <c r="A978" s="119" t="s">
        <v>104</v>
      </c>
      <c r="B978" s="82" t="s">
        <v>105</v>
      </c>
      <c r="C978" s="86" t="s">
        <v>104</v>
      </c>
      <c r="E978" s="10">
        <v>1</v>
      </c>
      <c r="F978" s="10" t="s">
        <v>4193</v>
      </c>
      <c r="G978" s="9" t="s">
        <v>4376</v>
      </c>
      <c r="H978" s="113">
        <v>53.87</v>
      </c>
      <c r="J978" s="97"/>
    </row>
    <row r="979" spans="1:10" ht="14.4" x14ac:dyDescent="0.3">
      <c r="A979" s="119" t="s">
        <v>107</v>
      </c>
      <c r="B979" s="83" t="s">
        <v>106</v>
      </c>
      <c r="C979" s="86" t="s">
        <v>107</v>
      </c>
      <c r="E979" s="10">
        <v>1</v>
      </c>
      <c r="F979" s="10" t="s">
        <v>4193</v>
      </c>
      <c r="G979" s="9" t="s">
        <v>4377</v>
      </c>
      <c r="H979" s="113">
        <v>74.34</v>
      </c>
      <c r="J979" s="97"/>
    </row>
    <row r="980" spans="1:10" ht="14.4" x14ac:dyDescent="0.3">
      <c r="A980" s="119" t="s">
        <v>1489</v>
      </c>
      <c r="B980" s="7" t="s">
        <v>74</v>
      </c>
      <c r="C980" s="7" t="s">
        <v>1489</v>
      </c>
      <c r="D980" s="23"/>
      <c r="E980" s="23"/>
      <c r="F980" s="23"/>
      <c r="G980" s="9" t="s">
        <v>1489</v>
      </c>
      <c r="H980" s="113"/>
      <c r="J980" s="97"/>
    </row>
    <row r="981" spans="1:10" ht="14.4" x14ac:dyDescent="0.3">
      <c r="A981" s="119" t="s">
        <v>4590</v>
      </c>
      <c r="B981" s="21" t="s">
        <v>4449</v>
      </c>
      <c r="C981" s="21" t="s">
        <v>5219</v>
      </c>
      <c r="D981" s="21" t="s">
        <v>4590</v>
      </c>
      <c r="E981" s="104">
        <v>30</v>
      </c>
      <c r="F981" s="104" t="s">
        <v>4193</v>
      </c>
      <c r="G981" s="9" t="s">
        <v>5705</v>
      </c>
      <c r="H981" s="113">
        <v>85.2</v>
      </c>
      <c r="J981" s="97"/>
    </row>
    <row r="982" spans="1:10" ht="14.4" x14ac:dyDescent="0.3">
      <c r="A982" s="119" t="s">
        <v>4559</v>
      </c>
      <c r="B982" s="86" t="s">
        <v>4450</v>
      </c>
      <c r="C982" s="86" t="s">
        <v>5220</v>
      </c>
      <c r="D982" s="85" t="s">
        <v>4559</v>
      </c>
      <c r="E982" s="104">
        <v>30</v>
      </c>
      <c r="F982" s="104" t="s">
        <v>4193</v>
      </c>
      <c r="G982" s="9" t="s">
        <v>5706</v>
      </c>
      <c r="H982" s="113">
        <v>161.80000000000001</v>
      </c>
      <c r="J982" s="97"/>
    </row>
    <row r="983" spans="1:10" ht="14.4" x14ac:dyDescent="0.3">
      <c r="A983" s="119" t="s">
        <v>1431</v>
      </c>
      <c r="B983" s="25" t="s">
        <v>1452</v>
      </c>
      <c r="C983" s="25" t="s">
        <v>5221</v>
      </c>
      <c r="D983" s="13" t="s">
        <v>1431</v>
      </c>
      <c r="E983" s="23">
        <v>3</v>
      </c>
      <c r="F983" s="10" t="s">
        <v>4193</v>
      </c>
      <c r="G983" s="9" t="s">
        <v>5707</v>
      </c>
      <c r="H983" s="113">
        <v>454.1</v>
      </c>
      <c r="J983" s="97"/>
    </row>
    <row r="984" spans="1:10" ht="14.4" x14ac:dyDescent="0.3">
      <c r="A984" s="119" t="s">
        <v>3719</v>
      </c>
      <c r="B984" s="9" t="s">
        <v>4191</v>
      </c>
      <c r="C984" s="9" t="s">
        <v>5222</v>
      </c>
      <c r="D984" s="9" t="s">
        <v>3719</v>
      </c>
      <c r="E984" s="10">
        <v>3</v>
      </c>
      <c r="F984" s="10" t="s">
        <v>4193</v>
      </c>
      <c r="G984" s="9" t="s">
        <v>5708</v>
      </c>
      <c r="H984" s="113">
        <v>824.7</v>
      </c>
      <c r="J984" s="97"/>
    </row>
    <row r="985" spans="1:10" ht="14.4" x14ac:dyDescent="0.3">
      <c r="A985" s="119" t="s">
        <v>3720</v>
      </c>
      <c r="B985" s="9" t="s">
        <v>4196</v>
      </c>
      <c r="C985" s="9" t="s">
        <v>5223</v>
      </c>
      <c r="D985" s="9" t="s">
        <v>3720</v>
      </c>
      <c r="E985" s="10">
        <v>3</v>
      </c>
      <c r="F985" s="10" t="s">
        <v>4193</v>
      </c>
      <c r="G985" s="9" t="s">
        <v>5709</v>
      </c>
      <c r="H985" s="113">
        <v>2086.3723</v>
      </c>
      <c r="J985" s="97"/>
    </row>
    <row r="986" spans="1:10" ht="14.4" x14ac:dyDescent="0.3">
      <c r="A986" s="119" t="s">
        <v>1489</v>
      </c>
      <c r="B986" s="15" t="s">
        <v>4753</v>
      </c>
      <c r="C986" s="15" t="s">
        <v>1489</v>
      </c>
      <c r="D986" s="98"/>
      <c r="E986" s="99"/>
      <c r="F986" s="99"/>
      <c r="G986" s="9" t="s">
        <v>1489</v>
      </c>
      <c r="H986" s="113"/>
      <c r="J986" s="97"/>
    </row>
    <row r="987" spans="1:10" ht="14.4" x14ac:dyDescent="0.3">
      <c r="A987" s="119"/>
      <c r="B987" s="21" t="s">
        <v>5809</v>
      </c>
      <c r="C987" s="121" t="s">
        <v>5792</v>
      </c>
      <c r="D987" s="98"/>
      <c r="E987" s="99"/>
      <c r="F987" s="99"/>
      <c r="G987" s="129"/>
      <c r="H987" s="113">
        <v>62.010599999999997</v>
      </c>
      <c r="J987" s="97"/>
    </row>
    <row r="988" spans="1:10" ht="14.4" x14ac:dyDescent="0.3">
      <c r="A988" s="119"/>
      <c r="B988" s="21" t="s">
        <v>5810</v>
      </c>
      <c r="C988" s="121" t="s">
        <v>5793</v>
      </c>
      <c r="D988" s="98"/>
      <c r="E988" s="99"/>
      <c r="F988" s="99"/>
      <c r="G988" s="129"/>
      <c r="H988" s="113">
        <v>143.69999999999999</v>
      </c>
      <c r="J988" s="97"/>
    </row>
    <row r="989" spans="1:10" ht="14.4" x14ac:dyDescent="0.3">
      <c r="A989" s="119" t="s">
        <v>4587</v>
      </c>
      <c r="B989" s="21" t="s">
        <v>4538</v>
      </c>
      <c r="C989" s="21" t="s">
        <v>5224</v>
      </c>
      <c r="D989" s="21" t="s">
        <v>4587</v>
      </c>
      <c r="E989" s="101">
        <v>25</v>
      </c>
      <c r="F989" s="84" t="s">
        <v>4193</v>
      </c>
      <c r="G989" s="9" t="s">
        <v>5710</v>
      </c>
      <c r="H989" s="113">
        <v>99.6</v>
      </c>
      <c r="J989" s="97"/>
    </row>
    <row r="990" spans="1:10" ht="14.4" x14ac:dyDescent="0.3">
      <c r="A990" s="119" t="s">
        <v>4588</v>
      </c>
      <c r="B990" s="21" t="s">
        <v>4456</v>
      </c>
      <c r="C990" s="21" t="s">
        <v>5225</v>
      </c>
      <c r="D990" s="21" t="s">
        <v>4588</v>
      </c>
      <c r="E990" s="101">
        <v>20</v>
      </c>
      <c r="F990" s="84" t="s">
        <v>4193</v>
      </c>
      <c r="G990" s="9" t="s">
        <v>5711</v>
      </c>
      <c r="H990" s="113">
        <v>121.3</v>
      </c>
      <c r="J990" s="97"/>
    </row>
    <row r="991" spans="1:10" ht="14.4" x14ac:dyDescent="0.3">
      <c r="A991" s="119" t="s">
        <v>4589</v>
      </c>
      <c r="B991" s="12" t="s">
        <v>5</v>
      </c>
      <c r="C991" s="12" t="s">
        <v>5226</v>
      </c>
      <c r="D991" s="21" t="s">
        <v>4589</v>
      </c>
      <c r="E991" s="101">
        <v>10</v>
      </c>
      <c r="F991" s="84" t="s">
        <v>4193</v>
      </c>
      <c r="G991" s="9" t="s">
        <v>5712</v>
      </c>
      <c r="H991" s="113">
        <v>409.7</v>
      </c>
      <c r="J991" s="97"/>
    </row>
    <row r="992" spans="1:10" ht="14.4" x14ac:dyDescent="0.3">
      <c r="A992" s="119" t="s">
        <v>4440</v>
      </c>
      <c r="B992" s="9" t="s">
        <v>4275</v>
      </c>
      <c r="C992" s="9" t="s">
        <v>5227</v>
      </c>
      <c r="D992" s="98" t="s">
        <v>4440</v>
      </c>
      <c r="E992" s="99">
        <v>4</v>
      </c>
      <c r="F992" s="99" t="s">
        <v>4193</v>
      </c>
      <c r="G992" s="9" t="s">
        <v>5713</v>
      </c>
      <c r="H992" s="113">
        <v>986.6</v>
      </c>
      <c r="J992" s="97"/>
    </row>
    <row r="993" spans="1:10" ht="14.4" x14ac:dyDescent="0.3">
      <c r="A993" s="119" t="s">
        <v>4764</v>
      </c>
      <c r="B993" s="9" t="s">
        <v>4279</v>
      </c>
      <c r="C993" s="9" t="s">
        <v>4758</v>
      </c>
      <c r="D993" s="9" t="s">
        <v>4764</v>
      </c>
      <c r="E993" s="10">
        <v>1</v>
      </c>
      <c r="F993" s="99" t="s">
        <v>4193</v>
      </c>
      <c r="G993" s="9" t="s">
        <v>4765</v>
      </c>
      <c r="H993" s="113">
        <v>2816.5106000000001</v>
      </c>
      <c r="J993" s="97"/>
    </row>
    <row r="994" spans="1:10" ht="14.4" x14ac:dyDescent="0.3">
      <c r="A994" s="119" t="s">
        <v>1489</v>
      </c>
      <c r="B994" s="15" t="s">
        <v>4754</v>
      </c>
      <c r="C994" s="15" t="s">
        <v>1489</v>
      </c>
      <c r="D994" s="107"/>
      <c r="E994" s="101"/>
      <c r="F994" s="103"/>
      <c r="G994" s="9" t="s">
        <v>1489</v>
      </c>
      <c r="H994" s="113"/>
      <c r="J994" s="97"/>
    </row>
    <row r="995" spans="1:10" ht="14.4" x14ac:dyDescent="0.3">
      <c r="A995" s="119" t="s">
        <v>4666</v>
      </c>
      <c r="B995" s="13" t="s">
        <v>4538</v>
      </c>
      <c r="C995" s="13" t="s">
        <v>5228</v>
      </c>
      <c r="D995" s="21" t="s">
        <v>4666</v>
      </c>
      <c r="E995" s="95">
        <v>10</v>
      </c>
      <c r="F995" s="84" t="s">
        <v>4193</v>
      </c>
      <c r="G995" s="9" t="s">
        <v>5714</v>
      </c>
      <c r="H995" s="113">
        <v>152.30000000000001</v>
      </c>
      <c r="J995" s="97"/>
    </row>
    <row r="996" spans="1:10" ht="14.4" x14ac:dyDescent="0.3">
      <c r="A996" s="119" t="s">
        <v>4601</v>
      </c>
      <c r="B996" s="98" t="s">
        <v>4456</v>
      </c>
      <c r="C996" s="98" t="s">
        <v>5229</v>
      </c>
      <c r="D996" s="98" t="s">
        <v>4601</v>
      </c>
      <c r="E996" s="99">
        <v>10</v>
      </c>
      <c r="F996" s="99" t="s">
        <v>4193</v>
      </c>
      <c r="G996" s="9" t="s">
        <v>5715</v>
      </c>
      <c r="H996" s="113">
        <v>265</v>
      </c>
      <c r="J996" s="97"/>
    </row>
    <row r="997" spans="1:10" ht="14.4" x14ac:dyDescent="0.3">
      <c r="A997" s="119" t="s">
        <v>1489</v>
      </c>
      <c r="B997" s="15" t="s">
        <v>4755</v>
      </c>
      <c r="C997" s="15" t="s">
        <v>1489</v>
      </c>
      <c r="D997" s="107"/>
      <c r="E997" s="101"/>
      <c r="F997" s="103"/>
      <c r="G997" s="9" t="s">
        <v>1489</v>
      </c>
      <c r="H997" s="113"/>
      <c r="J997" s="97"/>
    </row>
    <row r="998" spans="1:10" ht="14.4" x14ac:dyDescent="0.3">
      <c r="A998" s="119" t="s">
        <v>4600</v>
      </c>
      <c r="B998" s="98" t="s">
        <v>4538</v>
      </c>
      <c r="C998" s="98" t="s">
        <v>5230</v>
      </c>
      <c r="D998" s="98" t="s">
        <v>4600</v>
      </c>
      <c r="E998" s="99">
        <v>25</v>
      </c>
      <c r="F998" s="99" t="s">
        <v>4193</v>
      </c>
      <c r="G998" s="9" t="s">
        <v>5716</v>
      </c>
      <c r="H998" s="113">
        <v>118.7</v>
      </c>
      <c r="J998" s="97"/>
    </row>
    <row r="999" spans="1:10" ht="14.4" x14ac:dyDescent="0.3">
      <c r="A999" s="119" t="s">
        <v>4602</v>
      </c>
      <c r="B999" s="98" t="s">
        <v>4456</v>
      </c>
      <c r="C999" s="98" t="s">
        <v>5231</v>
      </c>
      <c r="D999" s="98" t="s">
        <v>4602</v>
      </c>
      <c r="E999" s="99">
        <v>20</v>
      </c>
      <c r="F999" s="99" t="s">
        <v>4193</v>
      </c>
      <c r="G999" s="9" t="s">
        <v>5717</v>
      </c>
      <c r="H999" s="113">
        <v>273.5</v>
      </c>
      <c r="J999" s="97"/>
    </row>
    <row r="1000" spans="1:10" ht="14.4" x14ac:dyDescent="0.3">
      <c r="A1000" s="119" t="s">
        <v>1489</v>
      </c>
      <c r="B1000" s="15" t="s">
        <v>5811</v>
      </c>
      <c r="C1000" s="15" t="s">
        <v>1489</v>
      </c>
      <c r="D1000" s="107"/>
      <c r="E1000" s="101"/>
      <c r="F1000" s="103"/>
      <c r="G1000" s="9" t="s">
        <v>1489</v>
      </c>
      <c r="H1000" s="113"/>
      <c r="J1000" s="97"/>
    </row>
    <row r="1001" spans="1:10" ht="14.4" x14ac:dyDescent="0.3">
      <c r="A1001" s="120"/>
      <c r="B1001" s="105" t="s">
        <v>4538</v>
      </c>
      <c r="C1001" s="130" t="s">
        <v>5794</v>
      </c>
      <c r="D1001" s="102"/>
      <c r="E1001" s="99"/>
      <c r="F1001" s="99"/>
      <c r="G1001" s="129"/>
      <c r="H1001" s="113">
        <v>253.7021</v>
      </c>
      <c r="J1001" s="97"/>
    </row>
    <row r="1002" spans="1:10" ht="14.4" x14ac:dyDescent="0.3">
      <c r="A1002" s="120"/>
      <c r="B1002" s="105" t="s">
        <v>5803</v>
      </c>
      <c r="C1002" s="130" t="s">
        <v>5795</v>
      </c>
      <c r="D1002" s="102"/>
      <c r="E1002" s="99"/>
      <c r="F1002" s="99"/>
      <c r="G1002" s="129"/>
      <c r="H1002" s="113">
        <v>205.3</v>
      </c>
      <c r="J1002" s="97"/>
    </row>
    <row r="1003" spans="1:10" ht="14.4" x14ac:dyDescent="0.3">
      <c r="A1003" s="120"/>
      <c r="B1003" s="105" t="s">
        <v>5812</v>
      </c>
      <c r="C1003" s="130" t="s">
        <v>5796</v>
      </c>
      <c r="D1003" s="98"/>
      <c r="E1003" s="99"/>
      <c r="F1003" s="99"/>
      <c r="G1003" s="129"/>
      <c r="H1003" s="113">
        <v>390.3</v>
      </c>
      <c r="J1003" s="97"/>
    </row>
    <row r="1004" spans="1:10" x14ac:dyDescent="0.2">
      <c r="J1004" s="97"/>
    </row>
  </sheetData>
  <conditionalFormatting sqref="C1001:C1002">
    <cfRule type="containsText" dxfId="24" priority="5" operator="containsText" text="BC">
      <formula>NOT(ISERROR(SEARCH("BC",C1001)))</formula>
    </cfRule>
  </conditionalFormatting>
  <conditionalFormatting sqref="C1003">
    <cfRule type="containsText" dxfId="23" priority="4" operator="containsText" text="BC">
      <formula>NOT(ISERROR(SEARCH("BC",C1003)))</formula>
    </cfRule>
  </conditionalFormatting>
  <conditionalFormatting sqref="C909:C914">
    <cfRule type="containsText" dxfId="22" priority="3" operator="containsText" text="BC">
      <formula>NOT(ISERROR(SEARCH("BC",C909)))</formula>
    </cfRule>
  </conditionalFormatting>
  <conditionalFormatting sqref="C639">
    <cfRule type="containsText" dxfId="21" priority="2" operator="containsText" text="BC">
      <formula>NOT(ISERROR(SEARCH("BC",C639)))</formula>
    </cfRule>
  </conditionalFormatting>
  <conditionalFormatting sqref="C629">
    <cfRule type="containsText" dxfId="20" priority="1" operator="containsText" text="BC">
      <formula>NOT(ISERROR(SEARCH("BC",C629)))</formula>
    </cfRule>
  </conditionalFormatting>
  <pageMargins left="0.7" right="0.7" top="0.75" bottom="0.75" header="0.3" footer="0.3"/>
  <pageSetup scale="83" fitToHeight="0" orientation="portrait" r:id="rId1"/>
  <headerFooter>
    <oddHeader>&amp;A</oddHeader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594"/>
  <sheetViews>
    <sheetView zoomScaleNormal="100" workbookViewId="0">
      <pane ySplit="1" topLeftCell="A2" activePane="bottomLeft" state="frozen"/>
      <selection activeCell="A2" sqref="A2"/>
      <selection pane="bottomLeft" activeCell="D4" sqref="D4"/>
    </sheetView>
  </sheetViews>
  <sheetFormatPr defaultColWidth="1.36328125" defaultRowHeight="12.6" x14ac:dyDescent="0.2"/>
  <cols>
    <col min="1" max="1" width="16.453125" style="1" customWidth="1"/>
    <col min="2" max="2" width="18.6328125" style="1" customWidth="1"/>
    <col min="3" max="4" width="10.6328125" style="2" customWidth="1"/>
    <col min="5" max="5" width="14" style="22" bestFit="1" customWidth="1"/>
    <col min="6" max="6" width="16.36328125" customWidth="1"/>
    <col min="7" max="248" width="9" customWidth="1"/>
    <col min="249" max="249" width="10.26953125" customWidth="1"/>
    <col min="250" max="250" width="11.36328125" customWidth="1"/>
    <col min="251" max="252" width="9" customWidth="1"/>
    <col min="253" max="253" width="11.7265625" bestFit="1" customWidth="1"/>
    <col min="254" max="254" width="0" hidden="1" customWidth="1"/>
  </cols>
  <sheetData>
    <row r="1" spans="1:6" s="4" customFormat="1" ht="25.8" thickBot="1" x14ac:dyDescent="0.25">
      <c r="A1" s="91" t="s">
        <v>4189</v>
      </c>
      <c r="B1" s="91" t="s">
        <v>4766</v>
      </c>
      <c r="C1" s="91" t="s">
        <v>1770</v>
      </c>
      <c r="D1" s="91" t="s">
        <v>1771</v>
      </c>
      <c r="E1" s="91" t="s">
        <v>12</v>
      </c>
      <c r="F1" s="94" t="s">
        <v>5237</v>
      </c>
    </row>
    <row r="2" spans="1:6" ht="13.2" thickTop="1" x14ac:dyDescent="0.2">
      <c r="A2" s="7" t="s">
        <v>4190</v>
      </c>
      <c r="B2" s="23"/>
      <c r="C2" s="23"/>
      <c r="D2" s="23"/>
      <c r="E2" s="3" t="s">
        <v>1489</v>
      </c>
      <c r="F2" s="115" t="s">
        <v>1489</v>
      </c>
    </row>
    <row r="3" spans="1:6" x14ac:dyDescent="0.2">
      <c r="A3" s="9" t="s">
        <v>3972</v>
      </c>
      <c r="B3" s="12" t="s">
        <v>1772</v>
      </c>
      <c r="C3" s="10">
        <v>6</v>
      </c>
      <c r="D3" s="10" t="s">
        <v>4193</v>
      </c>
      <c r="E3" s="20" t="s">
        <v>178</v>
      </c>
      <c r="F3" s="96">
        <v>80.540000000000006</v>
      </c>
    </row>
    <row r="4" spans="1:6" x14ac:dyDescent="0.2">
      <c r="A4" s="9" t="s">
        <v>2018</v>
      </c>
      <c r="B4" s="12" t="s">
        <v>1773</v>
      </c>
      <c r="C4" s="10">
        <v>1</v>
      </c>
      <c r="D4" s="10" t="s">
        <v>4193</v>
      </c>
      <c r="E4" s="20" t="s">
        <v>4380</v>
      </c>
      <c r="F4" s="96">
        <v>299.01</v>
      </c>
    </row>
    <row r="5" spans="1:6" x14ac:dyDescent="0.2">
      <c r="A5" s="9" t="s">
        <v>2019</v>
      </c>
      <c r="B5" s="9" t="s">
        <v>1774</v>
      </c>
      <c r="C5" s="10">
        <v>1</v>
      </c>
      <c r="D5" s="10" t="s">
        <v>4193</v>
      </c>
      <c r="E5" s="20" t="s">
        <v>179</v>
      </c>
      <c r="F5" s="96">
        <v>339.42</v>
      </c>
    </row>
    <row r="6" spans="1:6" x14ac:dyDescent="0.2">
      <c r="A6" s="9" t="s">
        <v>1775</v>
      </c>
      <c r="B6" s="9" t="s">
        <v>1776</v>
      </c>
      <c r="C6" s="10">
        <v>2</v>
      </c>
      <c r="D6" s="10" t="s">
        <v>4193</v>
      </c>
      <c r="E6" s="20" t="s">
        <v>181</v>
      </c>
      <c r="F6" s="96">
        <v>419.87</v>
      </c>
    </row>
    <row r="7" spans="1:6" x14ac:dyDescent="0.2">
      <c r="A7" s="9" t="s">
        <v>1777</v>
      </c>
      <c r="B7" s="9" t="s">
        <v>1778</v>
      </c>
      <c r="C7" s="10">
        <v>2</v>
      </c>
      <c r="D7" s="10" t="s">
        <v>4193</v>
      </c>
      <c r="E7" s="20" t="s">
        <v>182</v>
      </c>
      <c r="F7" s="96">
        <v>468.59</v>
      </c>
    </row>
    <row r="8" spans="1:6" x14ac:dyDescent="0.2">
      <c r="A8" s="9" t="s">
        <v>3891</v>
      </c>
      <c r="B8" s="9" t="s">
        <v>1779</v>
      </c>
      <c r="C8" s="10">
        <v>2</v>
      </c>
      <c r="D8" s="10" t="s">
        <v>4193</v>
      </c>
      <c r="E8" s="20" t="s">
        <v>180</v>
      </c>
      <c r="F8" s="96">
        <v>629.66999999999996</v>
      </c>
    </row>
    <row r="9" spans="1:6" x14ac:dyDescent="0.2">
      <c r="A9" s="9" t="s">
        <v>1845</v>
      </c>
      <c r="B9" s="9" t="s">
        <v>1780</v>
      </c>
      <c r="C9" s="10">
        <v>1</v>
      </c>
      <c r="D9" s="10" t="s">
        <v>4193</v>
      </c>
      <c r="E9" s="20" t="s">
        <v>1489</v>
      </c>
      <c r="F9" s="96">
        <v>1053.8800000000001</v>
      </c>
    </row>
    <row r="10" spans="1:6" x14ac:dyDescent="0.2">
      <c r="A10" s="9" t="s">
        <v>1847</v>
      </c>
      <c r="B10" s="9" t="s">
        <v>1781</v>
      </c>
      <c r="C10" s="10">
        <v>1</v>
      </c>
      <c r="D10" s="10" t="s">
        <v>4193</v>
      </c>
      <c r="E10" s="20" t="s">
        <v>4381</v>
      </c>
      <c r="F10" s="96">
        <v>1074.68</v>
      </c>
    </row>
    <row r="11" spans="1:6" x14ac:dyDescent="0.2">
      <c r="A11" s="9" t="s">
        <v>3979</v>
      </c>
      <c r="B11" s="9" t="s">
        <v>1924</v>
      </c>
      <c r="C11" s="10">
        <v>1</v>
      </c>
      <c r="D11" s="10" t="s">
        <v>4193</v>
      </c>
      <c r="E11" s="20" t="s">
        <v>1489</v>
      </c>
      <c r="F11" s="96">
        <v>1640.76</v>
      </c>
    </row>
    <row r="12" spans="1:6" x14ac:dyDescent="0.2">
      <c r="A12" s="9" t="s">
        <v>3981</v>
      </c>
      <c r="B12" s="9" t="s">
        <v>1925</v>
      </c>
      <c r="C12" s="10">
        <v>1</v>
      </c>
      <c r="D12" s="10" t="s">
        <v>4193</v>
      </c>
      <c r="E12" s="20" t="s">
        <v>1489</v>
      </c>
      <c r="F12" s="96">
        <v>1789.9</v>
      </c>
    </row>
    <row r="13" spans="1:6" x14ac:dyDescent="0.2">
      <c r="A13" s="9" t="s">
        <v>1850</v>
      </c>
      <c r="B13" s="9" t="s">
        <v>1926</v>
      </c>
      <c r="C13" s="10">
        <v>1</v>
      </c>
      <c r="D13" s="10" t="s">
        <v>4193</v>
      </c>
      <c r="E13" s="20" t="s">
        <v>1489</v>
      </c>
      <c r="F13" s="96">
        <v>1349.31</v>
      </c>
    </row>
    <row r="14" spans="1:6" x14ac:dyDescent="0.2">
      <c r="A14" s="9" t="s">
        <v>1852</v>
      </c>
      <c r="B14" s="9" t="s">
        <v>1927</v>
      </c>
      <c r="C14" s="10">
        <v>1</v>
      </c>
      <c r="D14" s="10" t="s">
        <v>4193</v>
      </c>
      <c r="E14" s="20" t="s">
        <v>1489</v>
      </c>
      <c r="F14" s="96">
        <v>1413.84</v>
      </c>
    </row>
    <row r="15" spans="1:6" x14ac:dyDescent="0.2">
      <c r="A15" s="9" t="s">
        <v>1854</v>
      </c>
      <c r="B15" s="9" t="s">
        <v>1928</v>
      </c>
      <c r="C15" s="10">
        <v>1</v>
      </c>
      <c r="D15" s="10" t="s">
        <v>4193</v>
      </c>
      <c r="E15" s="20" t="s">
        <v>1489</v>
      </c>
      <c r="F15" s="96">
        <v>1924.99</v>
      </c>
    </row>
    <row r="16" spans="1:6" x14ac:dyDescent="0.2">
      <c r="A16" s="9" t="s">
        <v>1690</v>
      </c>
      <c r="B16" s="9" t="s">
        <v>1929</v>
      </c>
      <c r="C16" s="10">
        <v>1</v>
      </c>
      <c r="D16" s="10" t="s">
        <v>4193</v>
      </c>
      <c r="E16" s="20" t="s">
        <v>1489</v>
      </c>
      <c r="F16" s="96">
        <v>2302.27</v>
      </c>
    </row>
    <row r="17" spans="1:6" x14ac:dyDescent="0.2">
      <c r="A17" s="9" t="s">
        <v>3983</v>
      </c>
      <c r="B17" s="9" t="s">
        <v>1930</v>
      </c>
      <c r="C17" s="10">
        <v>1</v>
      </c>
      <c r="D17" s="10" t="s">
        <v>4193</v>
      </c>
      <c r="E17" s="20" t="s">
        <v>1489</v>
      </c>
      <c r="F17" s="96">
        <v>2486.23</v>
      </c>
    </row>
    <row r="18" spans="1:6" x14ac:dyDescent="0.2">
      <c r="A18" s="9" t="s">
        <v>1931</v>
      </c>
      <c r="B18" s="9" t="s">
        <v>1932</v>
      </c>
      <c r="C18" s="10">
        <v>1</v>
      </c>
      <c r="D18" s="10" t="s">
        <v>4193</v>
      </c>
      <c r="E18" s="20" t="s">
        <v>1489</v>
      </c>
      <c r="F18" s="96">
        <v>2012</v>
      </c>
    </row>
    <row r="19" spans="1:6" x14ac:dyDescent="0.2">
      <c r="A19" s="9" t="s">
        <v>1933</v>
      </c>
      <c r="B19" s="9" t="s">
        <v>1934</v>
      </c>
      <c r="C19" s="10">
        <v>1</v>
      </c>
      <c r="D19" s="10" t="s">
        <v>4193</v>
      </c>
      <c r="E19" s="20" t="s">
        <v>4404</v>
      </c>
      <c r="F19" s="96">
        <v>2218.77</v>
      </c>
    </row>
    <row r="20" spans="1:6" x14ac:dyDescent="0.2">
      <c r="A20" s="9" t="s">
        <v>1935</v>
      </c>
      <c r="B20" s="9" t="s">
        <v>1936</v>
      </c>
      <c r="C20" s="10">
        <v>1</v>
      </c>
      <c r="D20" s="10" t="s">
        <v>4193</v>
      </c>
      <c r="E20" s="20" t="s">
        <v>1489</v>
      </c>
      <c r="F20" s="96">
        <v>2337.42</v>
      </c>
    </row>
    <row r="21" spans="1:6" x14ac:dyDescent="0.2">
      <c r="A21" s="9" t="s">
        <v>1937</v>
      </c>
      <c r="B21" s="9" t="s">
        <v>1938</v>
      </c>
      <c r="C21" s="10">
        <v>1</v>
      </c>
      <c r="D21" s="10" t="s">
        <v>4193</v>
      </c>
      <c r="E21" s="20" t="s">
        <v>1489</v>
      </c>
      <c r="F21" s="96">
        <v>2666.79</v>
      </c>
    </row>
    <row r="22" spans="1:6" x14ac:dyDescent="0.2">
      <c r="A22" s="9" t="s">
        <v>1939</v>
      </c>
      <c r="B22" s="9" t="s">
        <v>1940</v>
      </c>
      <c r="C22" s="10">
        <v>1</v>
      </c>
      <c r="D22" s="10" t="s">
        <v>4193</v>
      </c>
      <c r="E22" s="20" t="s">
        <v>1489</v>
      </c>
      <c r="F22" s="96">
        <v>3145.19</v>
      </c>
    </row>
    <row r="23" spans="1:6" x14ac:dyDescent="0.2">
      <c r="A23" s="9" t="s">
        <v>1941</v>
      </c>
      <c r="B23" s="9" t="s">
        <v>1942</v>
      </c>
      <c r="C23" s="10">
        <v>1</v>
      </c>
      <c r="D23" s="10" t="s">
        <v>4193</v>
      </c>
      <c r="E23" s="20" t="s">
        <v>1489</v>
      </c>
      <c r="F23" s="96">
        <v>4089.86</v>
      </c>
    </row>
    <row r="24" spans="1:6" x14ac:dyDescent="0.2">
      <c r="A24" s="9" t="s">
        <v>1943</v>
      </c>
      <c r="B24" s="9" t="s">
        <v>1944</v>
      </c>
      <c r="C24" s="10">
        <v>1</v>
      </c>
      <c r="D24" s="10" t="s">
        <v>4193</v>
      </c>
      <c r="E24" s="20" t="s">
        <v>1489</v>
      </c>
      <c r="F24" s="96">
        <v>5819.41</v>
      </c>
    </row>
    <row r="25" spans="1:6" x14ac:dyDescent="0.2">
      <c r="A25" s="9" t="s">
        <v>1945</v>
      </c>
      <c r="B25" s="9" t="s">
        <v>1946</v>
      </c>
      <c r="C25" s="10">
        <v>1</v>
      </c>
      <c r="D25" s="10" t="s">
        <v>4193</v>
      </c>
      <c r="E25" s="20" t="s">
        <v>1489</v>
      </c>
      <c r="F25" s="96">
        <v>6017.54</v>
      </c>
    </row>
    <row r="26" spans="1:6" x14ac:dyDescent="0.2">
      <c r="A26" s="9" t="s">
        <v>1947</v>
      </c>
      <c r="B26" s="9" t="s">
        <v>1948</v>
      </c>
      <c r="C26" s="10">
        <v>1</v>
      </c>
      <c r="D26" s="10" t="s">
        <v>4193</v>
      </c>
      <c r="E26" s="20" t="s">
        <v>1489</v>
      </c>
      <c r="F26" s="96">
        <v>6287.48</v>
      </c>
    </row>
    <row r="27" spans="1:6" x14ac:dyDescent="0.2">
      <c r="A27" s="9" t="s">
        <v>1949</v>
      </c>
      <c r="B27" s="9" t="s">
        <v>1950</v>
      </c>
      <c r="C27" s="10">
        <v>1</v>
      </c>
      <c r="D27" s="10" t="s">
        <v>4193</v>
      </c>
      <c r="E27" s="20" t="s">
        <v>1489</v>
      </c>
      <c r="F27" s="96">
        <v>6529.77</v>
      </c>
    </row>
    <row r="28" spans="1:6" x14ac:dyDescent="0.2">
      <c r="A28" s="9" t="s">
        <v>1951</v>
      </c>
      <c r="B28" s="9" t="s">
        <v>1952</v>
      </c>
      <c r="C28" s="10">
        <v>1</v>
      </c>
      <c r="D28" s="10" t="s">
        <v>4193</v>
      </c>
      <c r="E28" s="20" t="s">
        <v>1489</v>
      </c>
      <c r="F28" s="96">
        <v>6709.12</v>
      </c>
    </row>
    <row r="29" spans="1:6" x14ac:dyDescent="0.2">
      <c r="A29" s="9" t="s">
        <v>1953</v>
      </c>
      <c r="B29" s="9" t="s">
        <v>1954</v>
      </c>
      <c r="C29" s="10">
        <v>1</v>
      </c>
      <c r="D29" s="10" t="s">
        <v>4193</v>
      </c>
      <c r="E29" s="20" t="s">
        <v>1489</v>
      </c>
      <c r="F29" s="96">
        <v>7146.03</v>
      </c>
    </row>
    <row r="30" spans="1:6" x14ac:dyDescent="0.2">
      <c r="A30" s="9" t="s">
        <v>1955</v>
      </c>
      <c r="B30" s="9" t="s">
        <v>1956</v>
      </c>
      <c r="C30" s="10">
        <v>1</v>
      </c>
      <c r="D30" s="10" t="s">
        <v>4193</v>
      </c>
      <c r="E30" s="20" t="s">
        <v>4407</v>
      </c>
      <c r="F30" s="96">
        <v>7547.24</v>
      </c>
    </row>
    <row r="31" spans="1:6" x14ac:dyDescent="0.2">
      <c r="A31" s="9" t="s">
        <v>1957</v>
      </c>
      <c r="B31" s="9" t="s">
        <v>1958</v>
      </c>
      <c r="C31" s="10">
        <v>1</v>
      </c>
      <c r="D31" s="10" t="s">
        <v>4193</v>
      </c>
      <c r="E31" s="20" t="s">
        <v>1489</v>
      </c>
      <c r="F31" s="96">
        <v>8836.18</v>
      </c>
    </row>
    <row r="32" spans="1:6" x14ac:dyDescent="0.2">
      <c r="A32" s="9" t="s">
        <v>1959</v>
      </c>
      <c r="B32" s="9" t="s">
        <v>1960</v>
      </c>
      <c r="C32" s="10">
        <v>1</v>
      </c>
      <c r="D32" s="10" t="s">
        <v>4193</v>
      </c>
      <c r="E32" s="20" t="s">
        <v>1489</v>
      </c>
      <c r="F32" s="96">
        <v>9479.99</v>
      </c>
    </row>
    <row r="33" spans="1:6" x14ac:dyDescent="0.2">
      <c r="A33" s="9" t="s">
        <v>1961</v>
      </c>
      <c r="B33" s="9" t="s">
        <v>1962</v>
      </c>
      <c r="C33" s="10">
        <v>1</v>
      </c>
      <c r="D33" s="10" t="s">
        <v>4193</v>
      </c>
      <c r="E33" s="20" t="s">
        <v>1489</v>
      </c>
      <c r="F33" s="96">
        <v>10184.26</v>
      </c>
    </row>
    <row r="34" spans="1:6" x14ac:dyDescent="0.2">
      <c r="A34" s="9" t="s">
        <v>1963</v>
      </c>
      <c r="B34" s="9" t="s">
        <v>1964</v>
      </c>
      <c r="C34" s="10">
        <v>1</v>
      </c>
      <c r="D34" s="10" t="s">
        <v>4193</v>
      </c>
      <c r="E34" s="20" t="s">
        <v>1489</v>
      </c>
      <c r="F34" s="96">
        <v>10944.07</v>
      </c>
    </row>
    <row r="35" spans="1:6" x14ac:dyDescent="0.2">
      <c r="A35" s="9" t="s">
        <v>1965</v>
      </c>
      <c r="B35" s="9" t="s">
        <v>1966</v>
      </c>
      <c r="C35" s="10">
        <v>1</v>
      </c>
      <c r="D35" s="10" t="s">
        <v>4193</v>
      </c>
      <c r="E35" s="20" t="s">
        <v>1489</v>
      </c>
      <c r="F35" s="96">
        <v>11731.7</v>
      </c>
    </row>
    <row r="36" spans="1:6" x14ac:dyDescent="0.2">
      <c r="A36" s="9" t="s">
        <v>1967</v>
      </c>
      <c r="B36" s="9" t="s">
        <v>1968</v>
      </c>
      <c r="C36" s="10">
        <v>1</v>
      </c>
      <c r="D36" s="10" t="s">
        <v>4193</v>
      </c>
      <c r="E36" s="20" t="s">
        <v>1489</v>
      </c>
      <c r="F36" s="96">
        <v>13095.92</v>
      </c>
    </row>
    <row r="37" spans="1:6" x14ac:dyDescent="0.2">
      <c r="A37" s="9" t="s">
        <v>1969</v>
      </c>
      <c r="B37" s="9" t="s">
        <v>1970</v>
      </c>
      <c r="C37" s="10">
        <v>1</v>
      </c>
      <c r="D37" s="10" t="s">
        <v>4193</v>
      </c>
      <c r="E37" s="20" t="s">
        <v>1489</v>
      </c>
      <c r="F37" s="96">
        <v>14862.68</v>
      </c>
    </row>
    <row r="38" spans="1:6" x14ac:dyDescent="0.2">
      <c r="A38" s="9" t="s">
        <v>1971</v>
      </c>
      <c r="B38" s="9" t="s">
        <v>1972</v>
      </c>
      <c r="C38" s="10">
        <v>1</v>
      </c>
      <c r="D38" s="10" t="s">
        <v>4193</v>
      </c>
      <c r="E38" s="20" t="s">
        <v>1489</v>
      </c>
      <c r="F38" s="96">
        <v>19705.599999999999</v>
      </c>
    </row>
    <row r="39" spans="1:6" x14ac:dyDescent="0.2">
      <c r="A39" s="9" t="s">
        <v>1973</v>
      </c>
      <c r="B39" s="9" t="s">
        <v>1974</v>
      </c>
      <c r="C39" s="10">
        <v>1</v>
      </c>
      <c r="D39" s="10" t="s">
        <v>4193</v>
      </c>
      <c r="E39" s="20" t="s">
        <v>1489</v>
      </c>
      <c r="F39" s="96">
        <v>13951.71</v>
      </c>
    </row>
    <row r="40" spans="1:6" x14ac:dyDescent="0.2">
      <c r="A40" s="9" t="s">
        <v>1975</v>
      </c>
      <c r="B40" s="9" t="s">
        <v>1976</v>
      </c>
      <c r="C40" s="10">
        <v>1</v>
      </c>
      <c r="D40" s="10" t="s">
        <v>4193</v>
      </c>
      <c r="E40" s="20" t="s">
        <v>1489</v>
      </c>
      <c r="F40" s="96">
        <v>16921.080000000002</v>
      </c>
    </row>
    <row r="41" spans="1:6" x14ac:dyDescent="0.2">
      <c r="A41" s="9" t="s">
        <v>1977</v>
      </c>
      <c r="B41" s="9" t="s">
        <v>1978</v>
      </c>
      <c r="C41" s="10">
        <v>1</v>
      </c>
      <c r="D41" s="10" t="s">
        <v>4193</v>
      </c>
      <c r="E41" s="20" t="s">
        <v>1489</v>
      </c>
      <c r="F41" s="96">
        <v>17189.14</v>
      </c>
    </row>
    <row r="42" spans="1:6" x14ac:dyDescent="0.2">
      <c r="A42" s="9" t="s">
        <v>1979</v>
      </c>
      <c r="B42" s="9" t="s">
        <v>1980</v>
      </c>
      <c r="C42" s="10">
        <v>1</v>
      </c>
      <c r="D42" s="10" t="s">
        <v>4193</v>
      </c>
      <c r="E42" s="20" t="s">
        <v>1489</v>
      </c>
      <c r="F42" s="96">
        <v>17949.41</v>
      </c>
    </row>
    <row r="43" spans="1:6" x14ac:dyDescent="0.2">
      <c r="A43" s="9" t="s">
        <v>1981</v>
      </c>
      <c r="B43" s="9" t="s">
        <v>1982</v>
      </c>
      <c r="C43" s="10">
        <v>1</v>
      </c>
      <c r="D43" s="10" t="s">
        <v>4193</v>
      </c>
      <c r="E43" s="20" t="s">
        <v>1489</v>
      </c>
      <c r="F43" s="96">
        <v>18277.63</v>
      </c>
    </row>
    <row r="44" spans="1:6" x14ac:dyDescent="0.2">
      <c r="A44" s="9" t="s">
        <v>1983</v>
      </c>
      <c r="B44" s="9" t="s">
        <v>1984</v>
      </c>
      <c r="C44" s="10">
        <v>1</v>
      </c>
      <c r="D44" s="10" t="s">
        <v>4193</v>
      </c>
      <c r="E44" s="20" t="s">
        <v>1489</v>
      </c>
      <c r="F44" s="96">
        <v>18994.59</v>
      </c>
    </row>
    <row r="45" spans="1:6" x14ac:dyDescent="0.2">
      <c r="A45" s="9" t="s">
        <v>1985</v>
      </c>
      <c r="B45" s="9" t="s">
        <v>1986</v>
      </c>
      <c r="C45" s="10">
        <v>1</v>
      </c>
      <c r="D45" s="10" t="s">
        <v>4193</v>
      </c>
      <c r="E45" s="20" t="s">
        <v>1489</v>
      </c>
      <c r="F45" s="96">
        <v>26291.67</v>
      </c>
    </row>
    <row r="46" spans="1:6" x14ac:dyDescent="0.2">
      <c r="A46" s="9" t="s">
        <v>1987</v>
      </c>
      <c r="B46" s="9" t="s">
        <v>1988</v>
      </c>
      <c r="C46" s="10">
        <v>1</v>
      </c>
      <c r="D46" s="10" t="s">
        <v>4193</v>
      </c>
      <c r="E46" s="20" t="s">
        <v>1489</v>
      </c>
      <c r="F46" s="96">
        <v>28444.93</v>
      </c>
    </row>
    <row r="47" spans="1:6" x14ac:dyDescent="0.2">
      <c r="A47" s="9" t="s">
        <v>1989</v>
      </c>
      <c r="B47" s="9" t="s">
        <v>1990</v>
      </c>
      <c r="C47" s="10">
        <v>1</v>
      </c>
      <c r="D47" s="10" t="s">
        <v>4193</v>
      </c>
      <c r="E47" s="20" t="s">
        <v>1489</v>
      </c>
      <c r="F47" s="96">
        <v>34955.360000000001</v>
      </c>
    </row>
    <row r="48" spans="1:6" x14ac:dyDescent="0.2">
      <c r="A48" s="7" t="s">
        <v>1991</v>
      </c>
      <c r="B48" s="23"/>
      <c r="C48" s="23"/>
      <c r="D48" s="23"/>
      <c r="E48" s="20" t="s">
        <v>1489</v>
      </c>
      <c r="F48" s="96" t="s">
        <v>1489</v>
      </c>
    </row>
    <row r="49" spans="1:6" x14ac:dyDescent="0.2">
      <c r="A49" s="9" t="s">
        <v>1724</v>
      </c>
      <c r="B49" s="9" t="s">
        <v>1992</v>
      </c>
      <c r="C49" s="10">
        <v>1</v>
      </c>
      <c r="D49" s="10" t="s">
        <v>4193</v>
      </c>
      <c r="E49" s="20" t="s">
        <v>4382</v>
      </c>
      <c r="F49" s="96">
        <v>307.16000000000003</v>
      </c>
    </row>
    <row r="50" spans="1:6" x14ac:dyDescent="0.2">
      <c r="A50" s="9" t="s">
        <v>3974</v>
      </c>
      <c r="B50" s="9" t="s">
        <v>1993</v>
      </c>
      <c r="C50" s="10">
        <v>1</v>
      </c>
      <c r="D50" s="10" t="s">
        <v>4193</v>
      </c>
      <c r="E50" s="20" t="s">
        <v>4383</v>
      </c>
      <c r="F50" s="96">
        <v>349.51</v>
      </c>
    </row>
    <row r="51" spans="1:6" x14ac:dyDescent="0.2">
      <c r="A51" s="9" t="s">
        <v>3976</v>
      </c>
      <c r="B51" s="12" t="s">
        <v>1994</v>
      </c>
      <c r="C51" s="10">
        <v>2</v>
      </c>
      <c r="D51" s="10" t="s">
        <v>4193</v>
      </c>
      <c r="E51" s="20" t="s">
        <v>4384</v>
      </c>
      <c r="F51" s="96">
        <v>435.47</v>
      </c>
    </row>
    <row r="52" spans="1:6" x14ac:dyDescent="0.2">
      <c r="A52" s="9" t="s">
        <v>1775</v>
      </c>
      <c r="B52" s="9" t="s">
        <v>1842</v>
      </c>
      <c r="C52" s="10">
        <v>1</v>
      </c>
      <c r="D52" s="10" t="s">
        <v>4193</v>
      </c>
      <c r="E52" s="20" t="s">
        <v>1489</v>
      </c>
      <c r="F52" s="96">
        <v>419.53</v>
      </c>
    </row>
    <row r="53" spans="1:6" x14ac:dyDescent="0.2">
      <c r="A53" s="9" t="s">
        <v>1777</v>
      </c>
      <c r="B53" s="9" t="s">
        <v>1843</v>
      </c>
      <c r="C53" s="10">
        <v>1</v>
      </c>
      <c r="D53" s="10" t="s">
        <v>4193</v>
      </c>
      <c r="E53" s="20" t="s">
        <v>4570</v>
      </c>
      <c r="F53" s="96">
        <v>480.42</v>
      </c>
    </row>
    <row r="54" spans="1:6" x14ac:dyDescent="0.2">
      <c r="A54" s="9" t="s">
        <v>3891</v>
      </c>
      <c r="B54" s="9" t="s">
        <v>1844</v>
      </c>
      <c r="C54" s="10">
        <v>1</v>
      </c>
      <c r="D54" s="10" t="s">
        <v>4193</v>
      </c>
      <c r="E54" s="20" t="s">
        <v>1489</v>
      </c>
      <c r="F54" s="96">
        <v>1092.3800000000001</v>
      </c>
    </row>
    <row r="55" spans="1:6" x14ac:dyDescent="0.2">
      <c r="A55" s="9" t="s">
        <v>1845</v>
      </c>
      <c r="B55" s="9" t="s">
        <v>1846</v>
      </c>
      <c r="C55" s="10">
        <v>1</v>
      </c>
      <c r="D55" s="10" t="s">
        <v>4193</v>
      </c>
      <c r="E55" s="20" t="s">
        <v>1489</v>
      </c>
      <c r="F55" s="96">
        <v>1246.03</v>
      </c>
    </row>
    <row r="56" spans="1:6" x14ac:dyDescent="0.2">
      <c r="A56" s="9" t="s">
        <v>1847</v>
      </c>
      <c r="B56" s="9" t="s">
        <v>1848</v>
      </c>
      <c r="C56" s="10">
        <v>1</v>
      </c>
      <c r="D56" s="10" t="s">
        <v>4193</v>
      </c>
      <c r="E56" s="20" t="s">
        <v>1489</v>
      </c>
      <c r="F56" s="96">
        <v>1401.73</v>
      </c>
    </row>
    <row r="57" spans="1:6" x14ac:dyDescent="0.2">
      <c r="A57" s="9" t="s">
        <v>3979</v>
      </c>
      <c r="B57" s="9" t="s">
        <v>1849</v>
      </c>
      <c r="C57" s="10">
        <v>1</v>
      </c>
      <c r="D57" s="10" t="s">
        <v>4193</v>
      </c>
      <c r="E57" s="20" t="s">
        <v>1489</v>
      </c>
      <c r="F57" s="96">
        <v>2180.2199999999998</v>
      </c>
    </row>
    <row r="58" spans="1:6" x14ac:dyDescent="0.2">
      <c r="A58" s="9" t="s">
        <v>1850</v>
      </c>
      <c r="B58" s="9" t="s">
        <v>1851</v>
      </c>
      <c r="C58" s="10">
        <v>1</v>
      </c>
      <c r="D58" s="10" t="s">
        <v>4193</v>
      </c>
      <c r="E58" s="20" t="s">
        <v>1489</v>
      </c>
      <c r="F58" s="96">
        <v>1557.64</v>
      </c>
    </row>
    <row r="59" spans="1:6" x14ac:dyDescent="0.2">
      <c r="A59" s="9" t="s">
        <v>1852</v>
      </c>
      <c r="B59" s="9" t="s">
        <v>1853</v>
      </c>
      <c r="C59" s="10">
        <v>1</v>
      </c>
      <c r="D59" s="10" t="s">
        <v>4193</v>
      </c>
      <c r="E59" s="20" t="s">
        <v>4385</v>
      </c>
      <c r="F59" s="96">
        <v>1697.67</v>
      </c>
    </row>
    <row r="60" spans="1:6" x14ac:dyDescent="0.2">
      <c r="A60" s="9" t="s">
        <v>1854</v>
      </c>
      <c r="B60" s="9" t="s">
        <v>1855</v>
      </c>
      <c r="C60" s="10">
        <v>1</v>
      </c>
      <c r="D60" s="10" t="s">
        <v>4193</v>
      </c>
      <c r="E60" s="20" t="s">
        <v>1489</v>
      </c>
      <c r="F60" s="96">
        <v>3464.59</v>
      </c>
    </row>
    <row r="61" spans="1:6" x14ac:dyDescent="0.2">
      <c r="A61" s="9" t="s">
        <v>1931</v>
      </c>
      <c r="B61" s="9" t="s">
        <v>1856</v>
      </c>
      <c r="C61" s="10">
        <v>1</v>
      </c>
      <c r="D61" s="10" t="s">
        <v>4193</v>
      </c>
      <c r="E61" s="20" t="s">
        <v>1489</v>
      </c>
      <c r="F61" s="96">
        <v>2463.36</v>
      </c>
    </row>
    <row r="62" spans="1:6" x14ac:dyDescent="0.2">
      <c r="A62" s="9" t="s">
        <v>1933</v>
      </c>
      <c r="B62" s="9" t="s">
        <v>1857</v>
      </c>
      <c r="C62" s="10">
        <v>1</v>
      </c>
      <c r="D62" s="10" t="s">
        <v>4193</v>
      </c>
      <c r="E62" s="20" t="s">
        <v>1489</v>
      </c>
      <c r="F62" s="96">
        <v>2680.76</v>
      </c>
    </row>
    <row r="63" spans="1:6" x14ac:dyDescent="0.2">
      <c r="A63" s="9" t="s">
        <v>1935</v>
      </c>
      <c r="B63" s="9" t="s">
        <v>1858</v>
      </c>
      <c r="C63" s="10">
        <v>1</v>
      </c>
      <c r="D63" s="10" t="s">
        <v>4193</v>
      </c>
      <c r="E63" s="20" t="s">
        <v>1489</v>
      </c>
      <c r="F63" s="96">
        <v>2875.7</v>
      </c>
    </row>
    <row r="64" spans="1:6" x14ac:dyDescent="0.2">
      <c r="A64" s="9" t="s">
        <v>1943</v>
      </c>
      <c r="B64" s="9" t="s">
        <v>1666</v>
      </c>
      <c r="C64" s="10">
        <v>1</v>
      </c>
      <c r="D64" s="10" t="s">
        <v>4193</v>
      </c>
      <c r="E64" s="20" t="s">
        <v>1489</v>
      </c>
      <c r="F64" s="96">
        <v>6135.14</v>
      </c>
    </row>
    <row r="65" spans="1:6" x14ac:dyDescent="0.2">
      <c r="A65" s="9" t="s">
        <v>1945</v>
      </c>
      <c r="B65" s="9" t="s">
        <v>1667</v>
      </c>
      <c r="C65" s="10">
        <v>1</v>
      </c>
      <c r="D65" s="10" t="s">
        <v>4193</v>
      </c>
      <c r="E65" s="20" t="s">
        <v>1489</v>
      </c>
      <c r="F65" s="96">
        <v>6247.03</v>
      </c>
    </row>
    <row r="66" spans="1:6" x14ac:dyDescent="0.2">
      <c r="A66" s="9" t="s">
        <v>1947</v>
      </c>
      <c r="B66" s="9" t="s">
        <v>1668</v>
      </c>
      <c r="C66" s="10">
        <v>1</v>
      </c>
      <c r="D66" s="10" t="s">
        <v>4193</v>
      </c>
      <c r="E66" s="20" t="s">
        <v>1489</v>
      </c>
      <c r="F66" s="96">
        <v>6627.12</v>
      </c>
    </row>
    <row r="67" spans="1:6" x14ac:dyDescent="0.2">
      <c r="A67" s="9" t="s">
        <v>1957</v>
      </c>
      <c r="B67" s="9" t="s">
        <v>1669</v>
      </c>
      <c r="C67" s="10">
        <v>1</v>
      </c>
      <c r="D67" s="10" t="s">
        <v>4193</v>
      </c>
      <c r="E67" s="20" t="s">
        <v>1489</v>
      </c>
      <c r="F67" s="96">
        <v>9383</v>
      </c>
    </row>
    <row r="68" spans="1:6" x14ac:dyDescent="0.2">
      <c r="A68" s="9" t="s">
        <v>1959</v>
      </c>
      <c r="B68" s="9" t="s">
        <v>1670</v>
      </c>
      <c r="C68" s="10">
        <v>1</v>
      </c>
      <c r="D68" s="10" t="s">
        <v>4193</v>
      </c>
      <c r="E68" s="20" t="s">
        <v>1489</v>
      </c>
      <c r="F68" s="96">
        <v>10152.219999999999</v>
      </c>
    </row>
    <row r="69" spans="1:6" x14ac:dyDescent="0.2">
      <c r="A69" s="9" t="s">
        <v>1961</v>
      </c>
      <c r="B69" s="9" t="s">
        <v>1671</v>
      </c>
      <c r="C69" s="10">
        <v>1</v>
      </c>
      <c r="D69" s="10" t="s">
        <v>4193</v>
      </c>
      <c r="E69" s="20" t="s">
        <v>1489</v>
      </c>
      <c r="F69" s="96">
        <v>12418.4</v>
      </c>
    </row>
    <row r="70" spans="1:6" x14ac:dyDescent="0.2">
      <c r="A70" s="9" t="s">
        <v>1973</v>
      </c>
      <c r="B70" s="9" t="s">
        <v>1672</v>
      </c>
      <c r="C70" s="10">
        <v>1</v>
      </c>
      <c r="D70" s="10" t="s">
        <v>4193</v>
      </c>
      <c r="E70" s="20" t="s">
        <v>1489</v>
      </c>
      <c r="F70" s="96">
        <v>15632.99</v>
      </c>
    </row>
    <row r="71" spans="1:6" x14ac:dyDescent="0.2">
      <c r="A71" s="9" t="s">
        <v>1975</v>
      </c>
      <c r="B71" s="9" t="s">
        <v>1673</v>
      </c>
      <c r="C71" s="10">
        <v>1</v>
      </c>
      <c r="D71" s="10" t="s">
        <v>4193</v>
      </c>
      <c r="E71" s="20" t="s">
        <v>1489</v>
      </c>
      <c r="F71" s="96">
        <v>16564.89</v>
      </c>
    </row>
    <row r="72" spans="1:6" x14ac:dyDescent="0.2">
      <c r="A72" s="9" t="s">
        <v>1977</v>
      </c>
      <c r="B72" s="9" t="s">
        <v>1674</v>
      </c>
      <c r="C72" s="10">
        <v>1</v>
      </c>
      <c r="D72" s="10" t="s">
        <v>4193</v>
      </c>
      <c r="E72" s="20" t="s">
        <v>1489</v>
      </c>
      <c r="F72" s="96">
        <v>16903.23</v>
      </c>
    </row>
    <row r="73" spans="1:6" x14ac:dyDescent="0.2">
      <c r="A73" s="7" t="s">
        <v>4240</v>
      </c>
      <c r="B73" s="23"/>
      <c r="C73" s="23"/>
      <c r="D73" s="23"/>
      <c r="E73" s="20" t="s">
        <v>1489</v>
      </c>
      <c r="F73" s="96" t="s">
        <v>1489</v>
      </c>
    </row>
    <row r="74" spans="1:6" x14ac:dyDescent="0.2">
      <c r="A74" s="9" t="s">
        <v>3972</v>
      </c>
      <c r="B74" s="9" t="s">
        <v>1675</v>
      </c>
      <c r="C74" s="10">
        <v>6</v>
      </c>
      <c r="D74" s="10" t="s">
        <v>4193</v>
      </c>
      <c r="E74" s="20" t="s">
        <v>199</v>
      </c>
      <c r="F74" s="96">
        <v>80.540000000000006</v>
      </c>
    </row>
    <row r="75" spans="1:6" x14ac:dyDescent="0.2">
      <c r="A75" s="9" t="s">
        <v>2018</v>
      </c>
      <c r="B75" s="12" t="s">
        <v>1676</v>
      </c>
      <c r="C75" s="10">
        <v>1</v>
      </c>
      <c r="D75" s="10" t="s">
        <v>4193</v>
      </c>
      <c r="E75" s="20" t="s">
        <v>1489</v>
      </c>
      <c r="F75" s="96">
        <v>300.58</v>
      </c>
    </row>
    <row r="76" spans="1:6" x14ac:dyDescent="0.2">
      <c r="A76" s="9" t="s">
        <v>2019</v>
      </c>
      <c r="B76" s="9" t="s">
        <v>1677</v>
      </c>
      <c r="C76" s="10">
        <v>1</v>
      </c>
      <c r="D76" s="10" t="s">
        <v>4193</v>
      </c>
      <c r="E76" s="20" t="s">
        <v>4386</v>
      </c>
      <c r="F76" s="96">
        <v>342.1</v>
      </c>
    </row>
    <row r="77" spans="1:6" x14ac:dyDescent="0.2">
      <c r="A77" s="9" t="s">
        <v>1678</v>
      </c>
      <c r="B77" s="12" t="s">
        <v>1679</v>
      </c>
      <c r="C77" s="10">
        <v>1</v>
      </c>
      <c r="D77" s="10" t="s">
        <v>4193</v>
      </c>
      <c r="E77" s="20" t="s">
        <v>1489</v>
      </c>
      <c r="F77" s="96">
        <v>428.59</v>
      </c>
    </row>
    <row r="78" spans="1:6" x14ac:dyDescent="0.2">
      <c r="A78" s="9" t="s">
        <v>1680</v>
      </c>
      <c r="B78" s="12" t="s">
        <v>1681</v>
      </c>
      <c r="C78" s="10">
        <v>1</v>
      </c>
      <c r="D78" s="10" t="s">
        <v>4193</v>
      </c>
      <c r="E78" s="20" t="s">
        <v>1489</v>
      </c>
      <c r="F78" s="96">
        <v>492.96</v>
      </c>
    </row>
    <row r="79" spans="1:6" x14ac:dyDescent="0.2">
      <c r="A79" s="9" t="s">
        <v>3706</v>
      </c>
      <c r="B79" s="9" t="s">
        <v>1682</v>
      </c>
      <c r="C79" s="10">
        <v>1</v>
      </c>
      <c r="D79" s="10" t="s">
        <v>4193</v>
      </c>
      <c r="E79" s="20" t="s">
        <v>1489</v>
      </c>
      <c r="F79" s="96">
        <v>870.34</v>
      </c>
    </row>
    <row r="80" spans="1:6" x14ac:dyDescent="0.2">
      <c r="A80" s="9" t="s">
        <v>1845</v>
      </c>
      <c r="B80" s="9" t="s">
        <v>1683</v>
      </c>
      <c r="C80" s="10">
        <v>1</v>
      </c>
      <c r="D80" s="10" t="s">
        <v>4193</v>
      </c>
      <c r="E80" s="20" t="s">
        <v>4409</v>
      </c>
      <c r="F80" s="96">
        <v>1088.4100000000001</v>
      </c>
    </row>
    <row r="81" spans="1:6" x14ac:dyDescent="0.2">
      <c r="A81" s="9" t="s">
        <v>1847</v>
      </c>
      <c r="B81" s="12" t="s">
        <v>1684</v>
      </c>
      <c r="C81" s="10">
        <v>1</v>
      </c>
      <c r="D81" s="10" t="s">
        <v>4193</v>
      </c>
      <c r="E81" s="20" t="s">
        <v>4565</v>
      </c>
      <c r="F81" s="96">
        <v>1106.2</v>
      </c>
    </row>
    <row r="82" spans="1:6" x14ac:dyDescent="0.2">
      <c r="A82" s="9" t="s">
        <v>3979</v>
      </c>
      <c r="B82" s="9" t="s">
        <v>1685</v>
      </c>
      <c r="C82" s="10">
        <v>1</v>
      </c>
      <c r="D82" s="10" t="s">
        <v>4193</v>
      </c>
      <c r="E82" s="20" t="s">
        <v>4387</v>
      </c>
      <c r="F82" s="96">
        <v>1717.74</v>
      </c>
    </row>
    <row r="83" spans="1:6" x14ac:dyDescent="0.2">
      <c r="A83" s="9" t="s">
        <v>3981</v>
      </c>
      <c r="B83" s="9" t="s">
        <v>1686</v>
      </c>
      <c r="C83" s="10">
        <v>1</v>
      </c>
      <c r="D83" s="10" t="s">
        <v>4193</v>
      </c>
      <c r="E83" s="20" t="s">
        <v>4720</v>
      </c>
      <c r="F83" s="96">
        <v>2078.89</v>
      </c>
    </row>
    <row r="84" spans="1:6" x14ac:dyDescent="0.2">
      <c r="A84" s="9" t="s">
        <v>1850</v>
      </c>
      <c r="B84" s="9" t="s">
        <v>1687</v>
      </c>
      <c r="C84" s="10">
        <v>1</v>
      </c>
      <c r="D84" s="10" t="s">
        <v>4193</v>
      </c>
      <c r="E84" s="20" t="s">
        <v>4566</v>
      </c>
      <c r="F84" s="96">
        <v>1492.76</v>
      </c>
    </row>
    <row r="85" spans="1:6" x14ac:dyDescent="0.2">
      <c r="A85" s="9" t="s">
        <v>1852</v>
      </c>
      <c r="B85" s="12" t="s">
        <v>1688</v>
      </c>
      <c r="C85" s="10">
        <v>1</v>
      </c>
      <c r="D85" s="10" t="s">
        <v>4193</v>
      </c>
      <c r="E85" s="20" t="s">
        <v>1489</v>
      </c>
      <c r="F85" s="96">
        <v>1512.46</v>
      </c>
    </row>
    <row r="86" spans="1:6" x14ac:dyDescent="0.2">
      <c r="A86" s="9" t="s">
        <v>1854</v>
      </c>
      <c r="B86" s="9" t="s">
        <v>1689</v>
      </c>
      <c r="C86" s="10">
        <v>1</v>
      </c>
      <c r="D86" s="10" t="s">
        <v>4193</v>
      </c>
      <c r="E86" s="20" t="s">
        <v>1489</v>
      </c>
      <c r="F86" s="96">
        <v>2256.36</v>
      </c>
    </row>
    <row r="87" spans="1:6" x14ac:dyDescent="0.2">
      <c r="A87" s="9" t="s">
        <v>1690</v>
      </c>
      <c r="B87" s="9" t="s">
        <v>1691</v>
      </c>
      <c r="C87" s="10">
        <v>1</v>
      </c>
      <c r="D87" s="10" t="s">
        <v>4193</v>
      </c>
      <c r="E87" s="20" t="s">
        <v>1489</v>
      </c>
      <c r="F87" s="96">
        <v>2774.93</v>
      </c>
    </row>
    <row r="88" spans="1:6" x14ac:dyDescent="0.2">
      <c r="A88" s="9" t="s">
        <v>3983</v>
      </c>
      <c r="B88" s="12" t="s">
        <v>1692</v>
      </c>
      <c r="C88" s="10">
        <v>1</v>
      </c>
      <c r="D88" s="10" t="s">
        <v>4193</v>
      </c>
      <c r="E88" s="20" t="s">
        <v>4721</v>
      </c>
      <c r="F88" s="96">
        <v>2951.78</v>
      </c>
    </row>
    <row r="89" spans="1:6" x14ac:dyDescent="0.2">
      <c r="A89" s="9" t="s">
        <v>1931</v>
      </c>
      <c r="B89" s="9" t="s">
        <v>1693</v>
      </c>
      <c r="C89" s="10">
        <v>1</v>
      </c>
      <c r="D89" s="10" t="s">
        <v>4193</v>
      </c>
      <c r="E89" s="20" t="s">
        <v>1489</v>
      </c>
      <c r="F89" s="96">
        <v>2138.31</v>
      </c>
    </row>
    <row r="90" spans="1:6" x14ac:dyDescent="0.2">
      <c r="A90" s="9" t="s">
        <v>1933</v>
      </c>
      <c r="B90" s="9" t="s">
        <v>1694</v>
      </c>
      <c r="C90" s="10">
        <v>1</v>
      </c>
      <c r="D90" s="10" t="s">
        <v>4193</v>
      </c>
      <c r="E90" s="20" t="s">
        <v>1489</v>
      </c>
      <c r="F90" s="96">
        <v>2564.8000000000002</v>
      </c>
    </row>
    <row r="91" spans="1:6" x14ac:dyDescent="0.2">
      <c r="A91" s="9" t="s">
        <v>1935</v>
      </c>
      <c r="B91" s="12" t="s">
        <v>1695</v>
      </c>
      <c r="C91" s="10">
        <v>1</v>
      </c>
      <c r="D91" s="10" t="s">
        <v>4193</v>
      </c>
      <c r="E91" s="20" t="s">
        <v>1489</v>
      </c>
      <c r="F91" s="96">
        <v>2861.92</v>
      </c>
    </row>
    <row r="92" spans="1:6" x14ac:dyDescent="0.2">
      <c r="A92" s="9" t="s">
        <v>1937</v>
      </c>
      <c r="B92" s="9" t="s">
        <v>1696</v>
      </c>
      <c r="C92" s="10">
        <v>1</v>
      </c>
      <c r="D92" s="10" t="s">
        <v>4193</v>
      </c>
      <c r="E92" s="20" t="s">
        <v>1489</v>
      </c>
      <c r="F92" s="96">
        <v>3442.76</v>
      </c>
    </row>
    <row r="93" spans="1:6" x14ac:dyDescent="0.2">
      <c r="A93" s="9" t="s">
        <v>1939</v>
      </c>
      <c r="B93" s="9" t="s">
        <v>1697</v>
      </c>
      <c r="C93" s="10">
        <v>1</v>
      </c>
      <c r="D93" s="10" t="s">
        <v>4193</v>
      </c>
      <c r="E93" s="20" t="s">
        <v>1489</v>
      </c>
      <c r="F93" s="96">
        <v>3837.1</v>
      </c>
    </row>
    <row r="94" spans="1:6" x14ac:dyDescent="0.2">
      <c r="A94" s="9" t="s">
        <v>1941</v>
      </c>
      <c r="B94" s="12" t="s">
        <v>1698</v>
      </c>
      <c r="C94" s="10">
        <v>1</v>
      </c>
      <c r="D94" s="10" t="s">
        <v>4193</v>
      </c>
      <c r="E94" s="20" t="s">
        <v>1489</v>
      </c>
      <c r="F94" s="96">
        <v>4848.9799999999996</v>
      </c>
    </row>
    <row r="95" spans="1:6" x14ac:dyDescent="0.2">
      <c r="A95" s="9" t="s">
        <v>1943</v>
      </c>
      <c r="B95" s="9" t="s">
        <v>1699</v>
      </c>
      <c r="C95" s="10">
        <v>1</v>
      </c>
      <c r="D95" s="10" t="s">
        <v>4193</v>
      </c>
      <c r="E95" s="20" t="s">
        <v>4403</v>
      </c>
      <c r="F95" s="96">
        <v>5396.16</v>
      </c>
    </row>
    <row r="96" spans="1:6" x14ac:dyDescent="0.2">
      <c r="A96" s="9" t="s">
        <v>1945</v>
      </c>
      <c r="B96" s="9" t="s">
        <v>1700</v>
      </c>
      <c r="C96" s="10">
        <v>1</v>
      </c>
      <c r="D96" s="10" t="s">
        <v>4193</v>
      </c>
      <c r="E96" s="20" t="s">
        <v>1489</v>
      </c>
      <c r="F96" s="96">
        <v>5466.33</v>
      </c>
    </row>
    <row r="97" spans="1:6" x14ac:dyDescent="0.2">
      <c r="A97" s="9" t="s">
        <v>1947</v>
      </c>
      <c r="B97" s="9" t="s">
        <v>1701</v>
      </c>
      <c r="C97" s="10">
        <v>1</v>
      </c>
      <c r="D97" s="10" t="s">
        <v>4193</v>
      </c>
      <c r="E97" s="20" t="s">
        <v>1489</v>
      </c>
      <c r="F97" s="96">
        <v>5660.59</v>
      </c>
    </row>
    <row r="98" spans="1:6" x14ac:dyDescent="0.2">
      <c r="A98" s="9" t="s">
        <v>1949</v>
      </c>
      <c r="B98" s="9" t="s">
        <v>1702</v>
      </c>
      <c r="C98" s="10">
        <v>1</v>
      </c>
      <c r="D98" s="10" t="s">
        <v>4193</v>
      </c>
      <c r="E98" s="20" t="s">
        <v>1489</v>
      </c>
      <c r="F98" s="96">
        <v>6361.44</v>
      </c>
    </row>
    <row r="99" spans="1:6" x14ac:dyDescent="0.2">
      <c r="A99" s="9" t="s">
        <v>1951</v>
      </c>
      <c r="B99" s="9" t="s">
        <v>1703</v>
      </c>
      <c r="C99" s="10">
        <v>1</v>
      </c>
      <c r="D99" s="10" t="s">
        <v>4193</v>
      </c>
      <c r="E99" s="20" t="s">
        <v>1489</v>
      </c>
      <c r="F99" s="96">
        <v>6836.93</v>
      </c>
    </row>
    <row r="100" spans="1:6" x14ac:dyDescent="0.2">
      <c r="A100" s="9" t="s">
        <v>1953</v>
      </c>
      <c r="B100" s="9" t="s">
        <v>1704</v>
      </c>
      <c r="C100" s="10">
        <v>1</v>
      </c>
      <c r="D100" s="10" t="s">
        <v>4193</v>
      </c>
      <c r="E100" s="20" t="s">
        <v>1489</v>
      </c>
      <c r="F100" s="96">
        <v>7317.42</v>
      </c>
    </row>
    <row r="101" spans="1:6" x14ac:dyDescent="0.2">
      <c r="A101" s="9" t="s">
        <v>1955</v>
      </c>
      <c r="B101" s="9" t="s">
        <v>1705</v>
      </c>
      <c r="C101" s="10">
        <v>1</v>
      </c>
      <c r="D101" s="10" t="s">
        <v>4193</v>
      </c>
      <c r="E101" s="20" t="s">
        <v>1489</v>
      </c>
      <c r="F101" s="96">
        <v>9510.2000000000007</v>
      </c>
    </row>
    <row r="102" spans="1:6" x14ac:dyDescent="0.2">
      <c r="A102" s="9" t="s">
        <v>1957</v>
      </c>
      <c r="B102" s="9" t="s">
        <v>1706</v>
      </c>
      <c r="C102" s="10">
        <v>1</v>
      </c>
      <c r="D102" s="10" t="s">
        <v>4193</v>
      </c>
      <c r="E102" s="20" t="s">
        <v>1489</v>
      </c>
      <c r="F102" s="96">
        <v>9384.1200000000008</v>
      </c>
    </row>
    <row r="103" spans="1:6" x14ac:dyDescent="0.2">
      <c r="A103" s="9" t="s">
        <v>1959</v>
      </c>
      <c r="B103" s="9" t="s">
        <v>1707</v>
      </c>
      <c r="C103" s="10">
        <v>1</v>
      </c>
      <c r="D103" s="10" t="s">
        <v>4193</v>
      </c>
      <c r="E103" s="20" t="s">
        <v>1489</v>
      </c>
      <c r="F103" s="96">
        <v>10060.1</v>
      </c>
    </row>
    <row r="104" spans="1:6" x14ac:dyDescent="0.2">
      <c r="A104" s="9" t="s">
        <v>1961</v>
      </c>
      <c r="B104" s="9" t="s">
        <v>1708</v>
      </c>
      <c r="C104" s="10">
        <v>1</v>
      </c>
      <c r="D104" s="10" t="s">
        <v>4193</v>
      </c>
      <c r="E104" s="20" t="s">
        <v>1489</v>
      </c>
      <c r="F104" s="96">
        <v>11347.62</v>
      </c>
    </row>
    <row r="105" spans="1:6" x14ac:dyDescent="0.2">
      <c r="A105" s="9" t="s">
        <v>1963</v>
      </c>
      <c r="B105" s="9" t="s">
        <v>1709</v>
      </c>
      <c r="C105" s="10">
        <v>1</v>
      </c>
      <c r="D105" s="10" t="s">
        <v>4193</v>
      </c>
      <c r="E105" s="20" t="s">
        <v>1489</v>
      </c>
      <c r="F105" s="96">
        <v>12792.67</v>
      </c>
    </row>
    <row r="106" spans="1:6" x14ac:dyDescent="0.2">
      <c r="A106" s="9" t="s">
        <v>1965</v>
      </c>
      <c r="B106" s="9" t="s">
        <v>1710</v>
      </c>
      <c r="C106" s="10">
        <v>1</v>
      </c>
      <c r="D106" s="10" t="s">
        <v>4193</v>
      </c>
      <c r="E106" s="20" t="s">
        <v>1489</v>
      </c>
      <c r="F106" s="96">
        <v>13836.53</v>
      </c>
    </row>
    <row r="107" spans="1:6" x14ac:dyDescent="0.2">
      <c r="A107" s="9" t="s">
        <v>1967</v>
      </c>
      <c r="B107" s="9" t="s">
        <v>1711</v>
      </c>
      <c r="C107" s="10">
        <v>1</v>
      </c>
      <c r="D107" s="10" t="s">
        <v>4193</v>
      </c>
      <c r="E107" s="20" t="s">
        <v>1489</v>
      </c>
      <c r="F107" s="96">
        <v>16027.46</v>
      </c>
    </row>
    <row r="108" spans="1:6" x14ac:dyDescent="0.2">
      <c r="A108" s="9" t="s">
        <v>1969</v>
      </c>
      <c r="B108" s="9" t="s">
        <v>1712</v>
      </c>
      <c r="C108" s="10">
        <v>1</v>
      </c>
      <c r="D108" s="10" t="s">
        <v>4193</v>
      </c>
      <c r="E108" s="20" t="s">
        <v>1489</v>
      </c>
      <c r="F108" s="96">
        <v>18876.86</v>
      </c>
    </row>
    <row r="109" spans="1:6" x14ac:dyDescent="0.2">
      <c r="A109" s="9" t="s">
        <v>1971</v>
      </c>
      <c r="B109" s="9" t="s">
        <v>1713</v>
      </c>
      <c r="C109" s="10">
        <v>1</v>
      </c>
      <c r="D109" s="10" t="s">
        <v>4193</v>
      </c>
      <c r="E109" s="20" t="s">
        <v>1489</v>
      </c>
      <c r="F109" s="96">
        <v>24705.68</v>
      </c>
    </row>
    <row r="110" spans="1:6" x14ac:dyDescent="0.2">
      <c r="A110" s="9" t="s">
        <v>1973</v>
      </c>
      <c r="B110" s="9" t="s">
        <v>1714</v>
      </c>
      <c r="C110" s="10">
        <v>1</v>
      </c>
      <c r="D110" s="10" t="s">
        <v>4193</v>
      </c>
      <c r="E110" s="20" t="s">
        <v>1489</v>
      </c>
      <c r="F110" s="96">
        <v>14162.32</v>
      </c>
    </row>
    <row r="111" spans="1:6" x14ac:dyDescent="0.2">
      <c r="A111" s="9" t="s">
        <v>1975</v>
      </c>
      <c r="B111" s="9" t="s">
        <v>1715</v>
      </c>
      <c r="C111" s="10">
        <v>1</v>
      </c>
      <c r="D111" s="10" t="s">
        <v>4193</v>
      </c>
      <c r="E111" s="20" t="s">
        <v>1489</v>
      </c>
      <c r="F111" s="96">
        <v>16212.59</v>
      </c>
    </row>
    <row r="112" spans="1:6" x14ac:dyDescent="0.2">
      <c r="A112" s="9" t="s">
        <v>1977</v>
      </c>
      <c r="B112" s="9" t="s">
        <v>1716</v>
      </c>
      <c r="C112" s="10">
        <v>1</v>
      </c>
      <c r="D112" s="10" t="s">
        <v>4193</v>
      </c>
      <c r="E112" s="20" t="s">
        <v>1489</v>
      </c>
      <c r="F112" s="96">
        <v>17485.98</v>
      </c>
    </row>
    <row r="113" spans="1:6" x14ac:dyDescent="0.2">
      <c r="A113" s="9" t="s">
        <v>1979</v>
      </c>
      <c r="B113" s="9" t="s">
        <v>1717</v>
      </c>
      <c r="C113" s="10">
        <v>1</v>
      </c>
      <c r="D113" s="10" t="s">
        <v>4193</v>
      </c>
      <c r="E113" s="20" t="s">
        <v>1489</v>
      </c>
      <c r="F113" s="96">
        <v>17675.47</v>
      </c>
    </row>
    <row r="114" spans="1:6" x14ac:dyDescent="0.2">
      <c r="A114" s="9" t="s">
        <v>1981</v>
      </c>
      <c r="B114" s="9" t="s">
        <v>1718</v>
      </c>
      <c r="C114" s="10">
        <v>1</v>
      </c>
      <c r="D114" s="10" t="s">
        <v>4193</v>
      </c>
      <c r="E114" s="20" t="s">
        <v>1489</v>
      </c>
      <c r="F114" s="96">
        <v>18047.87</v>
      </c>
    </row>
    <row r="115" spans="1:6" x14ac:dyDescent="0.2">
      <c r="A115" s="9" t="s">
        <v>1983</v>
      </c>
      <c r="B115" s="9" t="s">
        <v>1719</v>
      </c>
      <c r="C115" s="10">
        <v>1</v>
      </c>
      <c r="D115" s="10" t="s">
        <v>4193</v>
      </c>
      <c r="E115" s="20" t="s">
        <v>1489</v>
      </c>
      <c r="F115" s="96">
        <v>18180.77</v>
      </c>
    </row>
    <row r="116" spans="1:6" x14ac:dyDescent="0.2">
      <c r="A116" s="9" t="s">
        <v>1985</v>
      </c>
      <c r="B116" s="9" t="s">
        <v>1720</v>
      </c>
      <c r="C116" s="10">
        <v>1</v>
      </c>
      <c r="D116" s="10" t="s">
        <v>4193</v>
      </c>
      <c r="E116" s="20" t="s">
        <v>1489</v>
      </c>
      <c r="F116" s="96">
        <v>25542.76</v>
      </c>
    </row>
    <row r="117" spans="1:6" x14ac:dyDescent="0.2">
      <c r="A117" s="9" t="s">
        <v>1987</v>
      </c>
      <c r="B117" s="9" t="s">
        <v>1721</v>
      </c>
      <c r="C117" s="10">
        <v>1</v>
      </c>
      <c r="D117" s="10" t="s">
        <v>4193</v>
      </c>
      <c r="E117" s="20" t="s">
        <v>1489</v>
      </c>
      <c r="F117" s="96">
        <v>28012.42</v>
      </c>
    </row>
    <row r="118" spans="1:6" x14ac:dyDescent="0.2">
      <c r="A118" s="9" t="s">
        <v>1989</v>
      </c>
      <c r="B118" s="9" t="s">
        <v>1722</v>
      </c>
      <c r="C118" s="10">
        <v>1</v>
      </c>
      <c r="D118" s="10" t="s">
        <v>4193</v>
      </c>
      <c r="E118" s="20" t="s">
        <v>1489</v>
      </c>
      <c r="F118" s="96">
        <v>30801.47</v>
      </c>
    </row>
    <row r="119" spans="1:6" x14ac:dyDescent="0.2">
      <c r="A119" s="7" t="s">
        <v>1723</v>
      </c>
      <c r="B119" s="23"/>
      <c r="C119" s="23"/>
      <c r="D119" s="23"/>
      <c r="E119" s="20" t="s">
        <v>1489</v>
      </c>
      <c r="F119" s="96" t="s">
        <v>1489</v>
      </c>
    </row>
    <row r="120" spans="1:6" x14ac:dyDescent="0.2">
      <c r="A120" s="9" t="s">
        <v>1724</v>
      </c>
      <c r="B120" s="9" t="s">
        <v>1725</v>
      </c>
      <c r="C120" s="10">
        <v>1</v>
      </c>
      <c r="D120" s="10" t="s">
        <v>4193</v>
      </c>
      <c r="E120" s="20" t="s">
        <v>1489</v>
      </c>
      <c r="F120" s="96">
        <v>389.48</v>
      </c>
    </row>
    <row r="121" spans="1:6" x14ac:dyDescent="0.2">
      <c r="A121" s="9" t="s">
        <v>2018</v>
      </c>
      <c r="B121" s="9" t="s">
        <v>1726</v>
      </c>
      <c r="C121" s="10">
        <v>1</v>
      </c>
      <c r="D121" s="10" t="s">
        <v>4193</v>
      </c>
      <c r="E121" s="20" t="s">
        <v>4411</v>
      </c>
      <c r="F121" s="96">
        <v>399.93</v>
      </c>
    </row>
    <row r="122" spans="1:6" x14ac:dyDescent="0.2">
      <c r="A122" s="9" t="s">
        <v>2019</v>
      </c>
      <c r="B122" s="9" t="s">
        <v>1859</v>
      </c>
      <c r="C122" s="10">
        <v>1</v>
      </c>
      <c r="D122" s="10" t="s">
        <v>4193</v>
      </c>
      <c r="E122" s="20" t="s">
        <v>1489</v>
      </c>
      <c r="F122" s="96">
        <v>502.52</v>
      </c>
    </row>
    <row r="123" spans="1:6" x14ac:dyDescent="0.2">
      <c r="A123" s="9" t="s">
        <v>1678</v>
      </c>
      <c r="B123" s="9" t="s">
        <v>1860</v>
      </c>
      <c r="C123" s="10">
        <v>1</v>
      </c>
      <c r="D123" s="10" t="s">
        <v>4193</v>
      </c>
      <c r="E123" s="20" t="s">
        <v>4412</v>
      </c>
      <c r="F123" s="96">
        <v>527.69000000000005</v>
      </c>
    </row>
    <row r="124" spans="1:6" x14ac:dyDescent="0.2">
      <c r="A124" s="9" t="s">
        <v>1680</v>
      </c>
      <c r="B124" s="9" t="s">
        <v>1861</v>
      </c>
      <c r="C124" s="10">
        <v>1</v>
      </c>
      <c r="D124" s="10" t="s">
        <v>4193</v>
      </c>
      <c r="E124" s="20" t="s">
        <v>1489</v>
      </c>
      <c r="F124" s="96">
        <v>653.38</v>
      </c>
    </row>
    <row r="125" spans="1:6" x14ac:dyDescent="0.2">
      <c r="A125" s="9" t="s">
        <v>3706</v>
      </c>
      <c r="B125" s="9" t="s">
        <v>1862</v>
      </c>
      <c r="C125" s="10">
        <v>1</v>
      </c>
      <c r="D125" s="10" t="s">
        <v>4193</v>
      </c>
      <c r="E125" s="20" t="s">
        <v>1489</v>
      </c>
      <c r="F125" s="96">
        <v>1351.68</v>
      </c>
    </row>
    <row r="126" spans="1:6" x14ac:dyDescent="0.2">
      <c r="A126" s="9" t="s">
        <v>1845</v>
      </c>
      <c r="B126" s="9" t="s">
        <v>1863</v>
      </c>
      <c r="C126" s="10">
        <v>1</v>
      </c>
      <c r="D126" s="10" t="s">
        <v>4193</v>
      </c>
      <c r="E126" s="20" t="s">
        <v>1489</v>
      </c>
      <c r="F126" s="96">
        <v>1187.74</v>
      </c>
    </row>
    <row r="127" spans="1:6" x14ac:dyDescent="0.2">
      <c r="A127" s="9" t="s">
        <v>1847</v>
      </c>
      <c r="B127" s="9" t="s">
        <v>1864</v>
      </c>
      <c r="C127" s="10">
        <v>1</v>
      </c>
      <c r="D127" s="10" t="s">
        <v>4193</v>
      </c>
      <c r="E127" s="20" t="s">
        <v>1489</v>
      </c>
      <c r="F127" s="96">
        <v>1266.6300000000001</v>
      </c>
    </row>
    <row r="128" spans="1:6" x14ac:dyDescent="0.2">
      <c r="A128" s="9" t="s">
        <v>3979</v>
      </c>
      <c r="B128" s="9" t="s">
        <v>1865</v>
      </c>
      <c r="C128" s="10">
        <v>1</v>
      </c>
      <c r="D128" s="10" t="s">
        <v>4193</v>
      </c>
      <c r="E128" s="20" t="s">
        <v>1489</v>
      </c>
      <c r="F128" s="96">
        <v>2199.04</v>
      </c>
    </row>
    <row r="129" spans="1:6" x14ac:dyDescent="0.2">
      <c r="A129" s="9" t="s">
        <v>1850</v>
      </c>
      <c r="B129" s="9" t="s">
        <v>1866</v>
      </c>
      <c r="C129" s="10">
        <v>1</v>
      </c>
      <c r="D129" s="10" t="s">
        <v>4193</v>
      </c>
      <c r="E129" s="20" t="s">
        <v>1489</v>
      </c>
      <c r="F129" s="96">
        <v>1592.1</v>
      </c>
    </row>
    <row r="130" spans="1:6" x14ac:dyDescent="0.2">
      <c r="A130" s="9" t="s">
        <v>1852</v>
      </c>
      <c r="B130" s="9" t="s">
        <v>1867</v>
      </c>
      <c r="C130" s="10">
        <v>1</v>
      </c>
      <c r="D130" s="10" t="s">
        <v>4193</v>
      </c>
      <c r="E130" s="20" t="s">
        <v>1489</v>
      </c>
      <c r="F130" s="96">
        <v>1672.86</v>
      </c>
    </row>
    <row r="131" spans="1:6" x14ac:dyDescent="0.2">
      <c r="A131" s="9" t="s">
        <v>1854</v>
      </c>
      <c r="B131" s="9" t="s">
        <v>1868</v>
      </c>
      <c r="C131" s="10">
        <v>1</v>
      </c>
      <c r="D131" s="10" t="s">
        <v>4193</v>
      </c>
      <c r="E131" s="20" t="s">
        <v>1489</v>
      </c>
      <c r="F131" s="96">
        <v>2737.67</v>
      </c>
    </row>
    <row r="132" spans="1:6" x14ac:dyDescent="0.2">
      <c r="A132" s="9" t="s">
        <v>1931</v>
      </c>
      <c r="B132" s="9" t="s">
        <v>1869</v>
      </c>
      <c r="C132" s="10">
        <v>1</v>
      </c>
      <c r="D132" s="10" t="s">
        <v>4193</v>
      </c>
      <c r="E132" s="20" t="s">
        <v>1489</v>
      </c>
      <c r="F132" s="96">
        <v>2237.67</v>
      </c>
    </row>
    <row r="133" spans="1:6" x14ac:dyDescent="0.2">
      <c r="A133" s="9" t="s">
        <v>1933</v>
      </c>
      <c r="B133" s="9" t="s">
        <v>1870</v>
      </c>
      <c r="C133" s="10">
        <v>1</v>
      </c>
      <c r="D133" s="10" t="s">
        <v>4193</v>
      </c>
      <c r="E133" s="20" t="s">
        <v>1489</v>
      </c>
      <c r="F133" s="96">
        <v>2725.26</v>
      </c>
    </row>
    <row r="134" spans="1:6" x14ac:dyDescent="0.2">
      <c r="A134" s="9" t="s">
        <v>1935</v>
      </c>
      <c r="B134" s="9" t="s">
        <v>1871</v>
      </c>
      <c r="C134" s="10">
        <v>1</v>
      </c>
      <c r="D134" s="10" t="s">
        <v>4193</v>
      </c>
      <c r="E134" s="20" t="s">
        <v>1489</v>
      </c>
      <c r="F134" s="96">
        <v>3343.29</v>
      </c>
    </row>
    <row r="135" spans="1:6" x14ac:dyDescent="0.2">
      <c r="A135" s="9" t="s">
        <v>1943</v>
      </c>
      <c r="B135" s="9" t="s">
        <v>1872</v>
      </c>
      <c r="C135" s="10">
        <v>1</v>
      </c>
      <c r="D135" s="10" t="s">
        <v>4193</v>
      </c>
      <c r="E135" s="20" t="s">
        <v>1489</v>
      </c>
      <c r="F135" s="96">
        <v>5495.52</v>
      </c>
    </row>
    <row r="136" spans="1:6" x14ac:dyDescent="0.2">
      <c r="A136" s="9" t="s">
        <v>1945</v>
      </c>
      <c r="B136" s="9" t="s">
        <v>1873</v>
      </c>
      <c r="C136" s="10">
        <v>1</v>
      </c>
      <c r="D136" s="10" t="s">
        <v>4193</v>
      </c>
      <c r="E136" s="20" t="s">
        <v>1489</v>
      </c>
      <c r="F136" s="96">
        <v>5626.74</v>
      </c>
    </row>
    <row r="137" spans="1:6" x14ac:dyDescent="0.2">
      <c r="A137" s="9" t="s">
        <v>1947</v>
      </c>
      <c r="B137" s="9" t="s">
        <v>1874</v>
      </c>
      <c r="C137" s="10">
        <v>1</v>
      </c>
      <c r="D137" s="10" t="s">
        <v>4193</v>
      </c>
      <c r="E137" s="20" t="s">
        <v>1489</v>
      </c>
      <c r="F137" s="96">
        <v>6141.91</v>
      </c>
    </row>
    <row r="138" spans="1:6" x14ac:dyDescent="0.2">
      <c r="A138" s="9" t="s">
        <v>1957</v>
      </c>
      <c r="B138" s="9" t="s">
        <v>1875</v>
      </c>
      <c r="C138" s="10">
        <v>1</v>
      </c>
      <c r="D138" s="10" t="s">
        <v>4193</v>
      </c>
      <c r="E138" s="20" t="s">
        <v>1489</v>
      </c>
      <c r="F138" s="96">
        <v>9483.48</v>
      </c>
    </row>
    <row r="139" spans="1:6" x14ac:dyDescent="0.2">
      <c r="A139" s="9" t="s">
        <v>1959</v>
      </c>
      <c r="B139" s="9" t="s">
        <v>1876</v>
      </c>
      <c r="C139" s="10">
        <v>1</v>
      </c>
      <c r="D139" s="10" t="s">
        <v>4193</v>
      </c>
      <c r="E139" s="20" t="s">
        <v>1489</v>
      </c>
      <c r="F139" s="96">
        <v>10220.49</v>
      </c>
    </row>
    <row r="140" spans="1:6" x14ac:dyDescent="0.2">
      <c r="A140" s="9" t="s">
        <v>1961</v>
      </c>
      <c r="B140" s="9" t="s">
        <v>1877</v>
      </c>
      <c r="C140" s="10">
        <v>1</v>
      </c>
      <c r="D140" s="10" t="s">
        <v>4193</v>
      </c>
      <c r="E140" s="20" t="s">
        <v>1489</v>
      </c>
      <c r="F140" s="96">
        <v>11828.96</v>
      </c>
    </row>
    <row r="141" spans="1:6" x14ac:dyDescent="0.2">
      <c r="A141" s="9" t="s">
        <v>1973</v>
      </c>
      <c r="B141" s="9" t="s">
        <v>1878</v>
      </c>
      <c r="C141" s="10">
        <v>1</v>
      </c>
      <c r="D141" s="10" t="s">
        <v>4193</v>
      </c>
      <c r="E141" s="20" t="s">
        <v>1489</v>
      </c>
      <c r="F141" s="96">
        <v>14261.67</v>
      </c>
    </row>
    <row r="142" spans="1:6" x14ac:dyDescent="0.2">
      <c r="A142" s="9" t="s">
        <v>1975</v>
      </c>
      <c r="B142" s="9" t="s">
        <v>1879</v>
      </c>
      <c r="C142" s="10">
        <v>1</v>
      </c>
      <c r="D142" s="10" t="s">
        <v>4193</v>
      </c>
      <c r="E142" s="20" t="s">
        <v>1489</v>
      </c>
      <c r="F142" s="96">
        <v>16372.99</v>
      </c>
    </row>
    <row r="143" spans="1:6" x14ac:dyDescent="0.2">
      <c r="A143" s="9" t="s">
        <v>1977</v>
      </c>
      <c r="B143" s="9" t="s">
        <v>1880</v>
      </c>
      <c r="C143" s="10">
        <v>1</v>
      </c>
      <c r="D143" s="10" t="s">
        <v>4193</v>
      </c>
      <c r="E143" s="20" t="s">
        <v>1489</v>
      </c>
      <c r="F143" s="96">
        <v>17967.330000000002</v>
      </c>
    </row>
    <row r="144" spans="1:6" x14ac:dyDescent="0.2">
      <c r="A144" s="7" t="s">
        <v>4027</v>
      </c>
      <c r="B144" s="23"/>
      <c r="C144" s="23"/>
      <c r="D144" s="23"/>
      <c r="E144" s="20" t="s">
        <v>1489</v>
      </c>
      <c r="F144" s="96" t="s">
        <v>1489</v>
      </c>
    </row>
    <row r="145" spans="1:6" x14ac:dyDescent="0.2">
      <c r="A145" s="9" t="s">
        <v>2018</v>
      </c>
      <c r="B145" s="9" t="s">
        <v>1881</v>
      </c>
      <c r="C145" s="10">
        <v>1</v>
      </c>
      <c r="D145" s="10" t="s">
        <v>4193</v>
      </c>
      <c r="E145" s="20" t="s">
        <v>1489</v>
      </c>
      <c r="F145" s="96">
        <v>301.87</v>
      </c>
    </row>
    <row r="146" spans="1:6" x14ac:dyDescent="0.2">
      <c r="A146" s="9" t="s">
        <v>2019</v>
      </c>
      <c r="B146" s="9" t="s">
        <v>1882</v>
      </c>
      <c r="C146" s="10">
        <v>1</v>
      </c>
      <c r="D146" s="10" t="s">
        <v>4193</v>
      </c>
      <c r="E146" s="20" t="s">
        <v>1489</v>
      </c>
      <c r="F146" s="96">
        <v>417.31</v>
      </c>
    </row>
    <row r="147" spans="1:6" x14ac:dyDescent="0.2">
      <c r="A147" s="9" t="s">
        <v>1678</v>
      </c>
      <c r="B147" s="9" t="s">
        <v>1883</v>
      </c>
      <c r="C147" s="10">
        <v>1</v>
      </c>
      <c r="D147" s="10" t="s">
        <v>4193</v>
      </c>
      <c r="E147" s="20" t="s">
        <v>1489</v>
      </c>
      <c r="F147" s="96">
        <v>511.57</v>
      </c>
    </row>
    <row r="148" spans="1:6" x14ac:dyDescent="0.2">
      <c r="A148" s="9" t="s">
        <v>1680</v>
      </c>
      <c r="B148" s="9" t="s">
        <v>1884</v>
      </c>
      <c r="C148" s="10">
        <v>1</v>
      </c>
      <c r="D148" s="10" t="s">
        <v>4193</v>
      </c>
      <c r="E148" s="20" t="s">
        <v>1489</v>
      </c>
      <c r="F148" s="96">
        <v>634.04</v>
      </c>
    </row>
    <row r="149" spans="1:6" x14ac:dyDescent="0.2">
      <c r="A149" s="9" t="s">
        <v>3706</v>
      </c>
      <c r="B149" s="9" t="s">
        <v>1885</v>
      </c>
      <c r="C149" s="10">
        <v>1</v>
      </c>
      <c r="D149" s="10" t="s">
        <v>4193</v>
      </c>
      <c r="E149" s="20" t="s">
        <v>4388</v>
      </c>
      <c r="F149" s="96">
        <v>944</v>
      </c>
    </row>
    <row r="150" spans="1:6" x14ac:dyDescent="0.2">
      <c r="A150" s="9" t="s">
        <v>1845</v>
      </c>
      <c r="B150" s="9" t="s">
        <v>1886</v>
      </c>
      <c r="C150" s="10">
        <v>1</v>
      </c>
      <c r="D150" s="10" t="s">
        <v>4193</v>
      </c>
      <c r="E150" s="20" t="s">
        <v>1489</v>
      </c>
      <c r="F150" s="96">
        <v>1640.1</v>
      </c>
    </row>
    <row r="151" spans="1:6" x14ac:dyDescent="0.2">
      <c r="A151" s="9" t="s">
        <v>1847</v>
      </c>
      <c r="B151" s="9" t="s">
        <v>1887</v>
      </c>
      <c r="C151" s="10">
        <v>1</v>
      </c>
      <c r="D151" s="10" t="s">
        <v>4193</v>
      </c>
      <c r="E151" s="20" t="s">
        <v>1489</v>
      </c>
      <c r="F151" s="96">
        <v>1723.36</v>
      </c>
    </row>
    <row r="152" spans="1:6" x14ac:dyDescent="0.2">
      <c r="A152" s="9" t="s">
        <v>3979</v>
      </c>
      <c r="B152" s="9" t="s">
        <v>1888</v>
      </c>
      <c r="C152" s="10">
        <v>1</v>
      </c>
      <c r="D152" s="10" t="s">
        <v>4193</v>
      </c>
      <c r="E152" s="20" t="s">
        <v>1489</v>
      </c>
      <c r="F152" s="96">
        <v>2339.62</v>
      </c>
    </row>
    <row r="153" spans="1:6" x14ac:dyDescent="0.2">
      <c r="A153" s="9" t="s">
        <v>3981</v>
      </c>
      <c r="B153" s="9" t="s">
        <v>1889</v>
      </c>
      <c r="C153" s="10">
        <v>1</v>
      </c>
      <c r="D153" s="10" t="s">
        <v>4193</v>
      </c>
      <c r="E153" s="20" t="s">
        <v>1489</v>
      </c>
      <c r="F153" s="96">
        <v>2842.89</v>
      </c>
    </row>
    <row r="154" spans="1:6" x14ac:dyDescent="0.2">
      <c r="A154" s="9" t="s">
        <v>1850</v>
      </c>
      <c r="B154" s="9" t="s">
        <v>1890</v>
      </c>
      <c r="C154" s="10">
        <v>1</v>
      </c>
      <c r="D154" s="10" t="s">
        <v>4193</v>
      </c>
      <c r="E154" s="20" t="s">
        <v>1489</v>
      </c>
      <c r="F154" s="96">
        <v>1835.78</v>
      </c>
    </row>
    <row r="155" spans="1:6" x14ac:dyDescent="0.2">
      <c r="A155" s="9" t="s">
        <v>1852</v>
      </c>
      <c r="B155" s="9" t="s">
        <v>1891</v>
      </c>
      <c r="C155" s="10">
        <v>1</v>
      </c>
      <c r="D155" s="10" t="s">
        <v>4193</v>
      </c>
      <c r="E155" s="20" t="s">
        <v>1489</v>
      </c>
      <c r="F155" s="96">
        <v>2132.46</v>
      </c>
    </row>
    <row r="156" spans="1:6" x14ac:dyDescent="0.2">
      <c r="A156" s="9" t="s">
        <v>1854</v>
      </c>
      <c r="B156" s="9" t="s">
        <v>1892</v>
      </c>
      <c r="C156" s="10">
        <v>1</v>
      </c>
      <c r="D156" s="10" t="s">
        <v>4193</v>
      </c>
      <c r="E156" s="20" t="s">
        <v>1489</v>
      </c>
      <c r="F156" s="96">
        <v>2473.0300000000002</v>
      </c>
    </row>
    <row r="157" spans="1:6" x14ac:dyDescent="0.2">
      <c r="A157" s="9" t="s">
        <v>1690</v>
      </c>
      <c r="B157" s="9" t="s">
        <v>1893</v>
      </c>
      <c r="C157" s="10">
        <v>1</v>
      </c>
      <c r="D157" s="10" t="s">
        <v>4193</v>
      </c>
      <c r="E157" s="20" t="s">
        <v>1489</v>
      </c>
      <c r="F157" s="96">
        <v>2904.11</v>
      </c>
    </row>
    <row r="158" spans="1:6" x14ac:dyDescent="0.2">
      <c r="A158" s="9" t="s">
        <v>3983</v>
      </c>
      <c r="B158" s="9" t="s">
        <v>1894</v>
      </c>
      <c r="C158" s="10">
        <v>1</v>
      </c>
      <c r="D158" s="10" t="s">
        <v>4193</v>
      </c>
      <c r="E158" s="20" t="s">
        <v>1489</v>
      </c>
      <c r="F158" s="96">
        <v>3403.88</v>
      </c>
    </row>
    <row r="159" spans="1:6" x14ac:dyDescent="0.2">
      <c r="A159" s="9" t="s">
        <v>1931</v>
      </c>
      <c r="B159" s="9" t="s">
        <v>1895</v>
      </c>
      <c r="C159" s="10">
        <v>1</v>
      </c>
      <c r="D159" s="10" t="s">
        <v>4193</v>
      </c>
      <c r="E159" s="20" t="s">
        <v>1489</v>
      </c>
      <c r="F159" s="96">
        <v>3044.97</v>
      </c>
    </row>
    <row r="160" spans="1:6" x14ac:dyDescent="0.2">
      <c r="A160" s="9" t="s">
        <v>1933</v>
      </c>
      <c r="B160" s="9" t="s">
        <v>1896</v>
      </c>
      <c r="C160" s="10">
        <v>1</v>
      </c>
      <c r="D160" s="10" t="s">
        <v>4193</v>
      </c>
      <c r="E160" s="20" t="s">
        <v>1489</v>
      </c>
      <c r="F160" s="96">
        <v>3518.26</v>
      </c>
    </row>
    <row r="161" spans="1:6" x14ac:dyDescent="0.2">
      <c r="A161" s="9" t="s">
        <v>1935</v>
      </c>
      <c r="B161" s="9" t="s">
        <v>1897</v>
      </c>
      <c r="C161" s="10">
        <v>1</v>
      </c>
      <c r="D161" s="10" t="s">
        <v>4193</v>
      </c>
      <c r="E161" s="20" t="s">
        <v>1489</v>
      </c>
      <c r="F161" s="96">
        <v>3720.4</v>
      </c>
    </row>
    <row r="162" spans="1:6" x14ac:dyDescent="0.2">
      <c r="A162" s="9" t="s">
        <v>1937</v>
      </c>
      <c r="B162" s="9" t="s">
        <v>1898</v>
      </c>
      <c r="C162" s="10">
        <v>1</v>
      </c>
      <c r="D162" s="10" t="s">
        <v>4193</v>
      </c>
      <c r="E162" s="20" t="s">
        <v>1489</v>
      </c>
      <c r="F162" s="96">
        <v>3883.37</v>
      </c>
    </row>
    <row r="163" spans="1:6" x14ac:dyDescent="0.2">
      <c r="A163" s="9" t="s">
        <v>1939</v>
      </c>
      <c r="B163" s="9" t="s">
        <v>1899</v>
      </c>
      <c r="C163" s="10">
        <v>1</v>
      </c>
      <c r="D163" s="10" t="s">
        <v>4193</v>
      </c>
      <c r="E163" s="20" t="s">
        <v>1489</v>
      </c>
      <c r="F163" s="96">
        <v>4197.67</v>
      </c>
    </row>
    <row r="164" spans="1:6" x14ac:dyDescent="0.2">
      <c r="A164" s="9" t="s">
        <v>1941</v>
      </c>
      <c r="B164" s="9" t="s">
        <v>1900</v>
      </c>
      <c r="C164" s="10">
        <v>1</v>
      </c>
      <c r="D164" s="10" t="s">
        <v>4193</v>
      </c>
      <c r="E164" s="20" t="s">
        <v>1489</v>
      </c>
      <c r="F164" s="96">
        <v>5059.3999999999996</v>
      </c>
    </row>
    <row r="165" spans="1:6" x14ac:dyDescent="0.2">
      <c r="A165" s="9" t="s">
        <v>1943</v>
      </c>
      <c r="B165" s="9" t="s">
        <v>1901</v>
      </c>
      <c r="C165" s="10">
        <v>1</v>
      </c>
      <c r="D165" s="10" t="s">
        <v>4193</v>
      </c>
      <c r="E165" s="20" t="s">
        <v>1489</v>
      </c>
      <c r="F165" s="96">
        <v>6772.59</v>
      </c>
    </row>
    <row r="166" spans="1:6" x14ac:dyDescent="0.2">
      <c r="A166" s="9" t="s">
        <v>1945</v>
      </c>
      <c r="B166" s="9" t="s">
        <v>1902</v>
      </c>
      <c r="C166" s="10">
        <v>1</v>
      </c>
      <c r="D166" s="10" t="s">
        <v>4193</v>
      </c>
      <c r="E166" s="20" t="s">
        <v>1489</v>
      </c>
      <c r="F166" s="96">
        <v>7732.71</v>
      </c>
    </row>
    <row r="167" spans="1:6" x14ac:dyDescent="0.2">
      <c r="A167" s="9" t="s">
        <v>1947</v>
      </c>
      <c r="B167" s="9" t="s">
        <v>1903</v>
      </c>
      <c r="C167" s="10">
        <v>1</v>
      </c>
      <c r="D167" s="10" t="s">
        <v>4193</v>
      </c>
      <c r="E167" s="20" t="s">
        <v>1489</v>
      </c>
      <c r="F167" s="96">
        <v>8079.8</v>
      </c>
    </row>
    <row r="168" spans="1:6" x14ac:dyDescent="0.2">
      <c r="A168" s="9" t="s">
        <v>1957</v>
      </c>
      <c r="B168" s="9" t="s">
        <v>1904</v>
      </c>
      <c r="C168" s="10">
        <v>1</v>
      </c>
      <c r="D168" s="10" t="s">
        <v>4193</v>
      </c>
      <c r="E168" s="20" t="s">
        <v>1489</v>
      </c>
      <c r="F168" s="96">
        <v>11928.87</v>
      </c>
    </row>
    <row r="169" spans="1:6" x14ac:dyDescent="0.2">
      <c r="A169" s="9" t="s">
        <v>1959</v>
      </c>
      <c r="B169" s="9" t="s">
        <v>1905</v>
      </c>
      <c r="C169" s="10">
        <v>1</v>
      </c>
      <c r="D169" s="10" t="s">
        <v>4193</v>
      </c>
      <c r="E169" s="20" t="s">
        <v>1489</v>
      </c>
      <c r="F169" s="96">
        <v>13271.96</v>
      </c>
    </row>
    <row r="170" spans="1:6" x14ac:dyDescent="0.2">
      <c r="A170" s="9" t="s">
        <v>1961</v>
      </c>
      <c r="B170" s="9" t="s">
        <v>1906</v>
      </c>
      <c r="C170" s="10">
        <v>1</v>
      </c>
      <c r="D170" s="10" t="s">
        <v>4193</v>
      </c>
      <c r="E170" s="20" t="s">
        <v>1489</v>
      </c>
      <c r="F170" s="96">
        <v>14767.2</v>
      </c>
    </row>
    <row r="171" spans="1:6" x14ac:dyDescent="0.2">
      <c r="A171" s="9" t="s">
        <v>1973</v>
      </c>
      <c r="B171" s="9" t="s">
        <v>1907</v>
      </c>
      <c r="C171" s="10">
        <v>1</v>
      </c>
      <c r="D171" s="10" t="s">
        <v>4193</v>
      </c>
      <c r="E171" s="20" t="s">
        <v>1489</v>
      </c>
      <c r="F171" s="96">
        <v>18834.86</v>
      </c>
    </row>
    <row r="172" spans="1:6" x14ac:dyDescent="0.2">
      <c r="A172" s="9" t="s">
        <v>1975</v>
      </c>
      <c r="B172" s="9" t="s">
        <v>1908</v>
      </c>
      <c r="C172" s="10">
        <v>1</v>
      </c>
      <c r="D172" s="10" t="s">
        <v>4193</v>
      </c>
      <c r="E172" s="20" t="s">
        <v>1489</v>
      </c>
      <c r="F172" s="96">
        <v>23689.51</v>
      </c>
    </row>
    <row r="173" spans="1:6" x14ac:dyDescent="0.2">
      <c r="A173" s="9" t="s">
        <v>1977</v>
      </c>
      <c r="B173" s="9" t="s">
        <v>1909</v>
      </c>
      <c r="C173" s="10">
        <v>1</v>
      </c>
      <c r="D173" s="10" t="s">
        <v>4193</v>
      </c>
      <c r="E173" s="20" t="s">
        <v>1489</v>
      </c>
      <c r="F173" s="96">
        <v>24924.27</v>
      </c>
    </row>
    <row r="174" spans="1:6" x14ac:dyDescent="0.2">
      <c r="A174" s="7" t="s">
        <v>1910</v>
      </c>
      <c r="B174" s="23"/>
      <c r="C174" s="23"/>
      <c r="D174" s="23"/>
      <c r="E174" s="20" t="s">
        <v>1489</v>
      </c>
      <c r="F174" s="96" t="s">
        <v>1489</v>
      </c>
    </row>
    <row r="175" spans="1:6" x14ac:dyDescent="0.2">
      <c r="A175" s="9" t="s">
        <v>3972</v>
      </c>
      <c r="B175" s="9" t="s">
        <v>1911</v>
      </c>
      <c r="C175" s="10">
        <v>6</v>
      </c>
      <c r="D175" s="10" t="s">
        <v>4193</v>
      </c>
      <c r="E175" s="20" t="s">
        <v>4389</v>
      </c>
      <c r="F175" s="96">
        <v>170.26</v>
      </c>
    </row>
    <row r="176" spans="1:6" x14ac:dyDescent="0.2">
      <c r="A176" s="9" t="s">
        <v>3976</v>
      </c>
      <c r="B176" s="13" t="s">
        <v>4</v>
      </c>
      <c r="C176" s="23">
        <v>1</v>
      </c>
      <c r="D176" s="23"/>
      <c r="E176" s="20" t="s">
        <v>4718</v>
      </c>
      <c r="F176" s="96">
        <v>979.81</v>
      </c>
    </row>
    <row r="177" spans="1:7" x14ac:dyDescent="0.2">
      <c r="A177" s="7" t="s">
        <v>3859</v>
      </c>
      <c r="B177" s="9"/>
      <c r="C177" s="10"/>
      <c r="D177" s="10"/>
      <c r="E177" s="20" t="s">
        <v>1489</v>
      </c>
      <c r="F177" s="96" t="s">
        <v>1489</v>
      </c>
    </row>
    <row r="178" spans="1:7" x14ac:dyDescent="0.2">
      <c r="A178" s="9" t="s">
        <v>4223</v>
      </c>
      <c r="B178" s="9" t="s">
        <v>1912</v>
      </c>
      <c r="C178" s="10">
        <v>12</v>
      </c>
      <c r="D178" s="10" t="s">
        <v>4193</v>
      </c>
      <c r="E178" s="20" t="s">
        <v>206</v>
      </c>
      <c r="F178" s="96">
        <v>107.82</v>
      </c>
    </row>
    <row r="179" spans="1:7" x14ac:dyDescent="0.2">
      <c r="A179" s="9" t="s">
        <v>4227</v>
      </c>
      <c r="B179" s="9" t="s">
        <v>1913</v>
      </c>
      <c r="C179" s="10">
        <v>3</v>
      </c>
      <c r="D179" s="10" t="s">
        <v>4193</v>
      </c>
      <c r="E179" s="20" t="s">
        <v>207</v>
      </c>
      <c r="F179" s="96">
        <v>174.08</v>
      </c>
    </row>
    <row r="180" spans="1:7" x14ac:dyDescent="0.2">
      <c r="A180" s="9">
        <v>8</v>
      </c>
      <c r="B180" s="9" t="s">
        <v>1914</v>
      </c>
      <c r="C180" s="10">
        <v>1</v>
      </c>
      <c r="D180" s="10" t="s">
        <v>4193</v>
      </c>
      <c r="E180" s="20" t="s">
        <v>1489</v>
      </c>
      <c r="F180" s="96">
        <v>388.52</v>
      </c>
    </row>
    <row r="181" spans="1:7" x14ac:dyDescent="0.2">
      <c r="A181" s="9">
        <v>10</v>
      </c>
      <c r="B181" s="9" t="s">
        <v>1915</v>
      </c>
      <c r="C181" s="10">
        <v>1</v>
      </c>
      <c r="D181" s="10" t="s">
        <v>4193</v>
      </c>
      <c r="E181" s="20" t="s">
        <v>1489</v>
      </c>
      <c r="F181" s="96">
        <v>566.26</v>
      </c>
    </row>
    <row r="182" spans="1:7" x14ac:dyDescent="0.2">
      <c r="A182" s="9">
        <v>12</v>
      </c>
      <c r="B182" s="9" t="s">
        <v>1916</v>
      </c>
      <c r="C182" s="10">
        <v>1</v>
      </c>
      <c r="D182" s="10" t="s">
        <v>4193</v>
      </c>
      <c r="E182" s="20" t="s">
        <v>1489</v>
      </c>
      <c r="F182" s="96">
        <v>829.1</v>
      </c>
    </row>
    <row r="183" spans="1:7" x14ac:dyDescent="0.2">
      <c r="A183" s="9">
        <v>15</v>
      </c>
      <c r="B183" s="9" t="s">
        <v>1917</v>
      </c>
      <c r="C183" s="10">
        <v>1</v>
      </c>
      <c r="D183" s="10" t="s">
        <v>4193</v>
      </c>
      <c r="E183" s="20" t="s">
        <v>1489</v>
      </c>
      <c r="F183" s="96">
        <v>1732.07</v>
      </c>
    </row>
    <row r="184" spans="1:7" x14ac:dyDescent="0.2">
      <c r="A184" s="9">
        <v>18</v>
      </c>
      <c r="B184" s="9" t="s">
        <v>1918</v>
      </c>
      <c r="C184" s="10">
        <v>1</v>
      </c>
      <c r="D184" s="10" t="s">
        <v>4193</v>
      </c>
      <c r="E184" s="20" t="s">
        <v>1489</v>
      </c>
      <c r="F184" s="96">
        <v>3704.38</v>
      </c>
    </row>
    <row r="185" spans="1:7" x14ac:dyDescent="0.2">
      <c r="A185" s="9">
        <v>21</v>
      </c>
      <c r="B185" s="9" t="s">
        <v>1919</v>
      </c>
      <c r="C185" s="10">
        <v>1</v>
      </c>
      <c r="D185" s="10" t="s">
        <v>4193</v>
      </c>
      <c r="E185" s="20" t="s">
        <v>1489</v>
      </c>
      <c r="F185" s="96">
        <v>6821.18</v>
      </c>
    </row>
    <row r="186" spans="1:7" x14ac:dyDescent="0.2">
      <c r="A186" s="9">
        <v>24</v>
      </c>
      <c r="B186" s="9" t="s">
        <v>1920</v>
      </c>
      <c r="C186" s="10">
        <v>1</v>
      </c>
      <c r="D186" s="10" t="s">
        <v>4193</v>
      </c>
      <c r="E186" s="20" t="s">
        <v>1489</v>
      </c>
      <c r="F186" s="96">
        <v>9944.57</v>
      </c>
    </row>
    <row r="187" spans="1:7" s="20" customFormat="1" x14ac:dyDescent="0.2">
      <c r="A187" s="7" t="s">
        <v>3870</v>
      </c>
      <c r="B187" s="13"/>
      <c r="C187" s="23"/>
      <c r="D187" s="23"/>
      <c r="E187" s="20" t="s">
        <v>1489</v>
      </c>
      <c r="F187" s="96" t="s">
        <v>1489</v>
      </c>
      <c r="G187"/>
    </row>
    <row r="188" spans="1:7" x14ac:dyDescent="0.2">
      <c r="A188" s="13" t="s">
        <v>3871</v>
      </c>
      <c r="B188" s="13" t="s">
        <v>1375</v>
      </c>
      <c r="C188" s="23">
        <v>5</v>
      </c>
      <c r="D188" s="23"/>
      <c r="E188" s="20" t="s">
        <v>209</v>
      </c>
      <c r="F188" s="96">
        <v>168.88</v>
      </c>
    </row>
    <row r="189" spans="1:7" x14ac:dyDescent="0.2">
      <c r="A189" s="9" t="s">
        <v>4030</v>
      </c>
      <c r="B189" s="9" t="s">
        <v>1921</v>
      </c>
      <c r="C189" s="10">
        <v>1</v>
      </c>
      <c r="D189" s="10" t="s">
        <v>4193</v>
      </c>
      <c r="E189" s="20" t="s">
        <v>1489</v>
      </c>
      <c r="F189" s="96">
        <v>230</v>
      </c>
    </row>
    <row r="190" spans="1:7" x14ac:dyDescent="0.2">
      <c r="A190" s="9" t="s">
        <v>4034</v>
      </c>
      <c r="B190" s="9" t="s">
        <v>1922</v>
      </c>
      <c r="C190" s="10">
        <v>1</v>
      </c>
      <c r="D190" s="10" t="s">
        <v>4193</v>
      </c>
      <c r="E190" s="20" t="s">
        <v>1489</v>
      </c>
      <c r="F190" s="96">
        <v>519.58000000000004</v>
      </c>
    </row>
    <row r="191" spans="1:7" x14ac:dyDescent="0.2">
      <c r="A191" s="9" t="s">
        <v>4036</v>
      </c>
      <c r="B191" s="9" t="s">
        <v>1754</v>
      </c>
      <c r="C191" s="10">
        <v>1</v>
      </c>
      <c r="D191" s="10" t="s">
        <v>4193</v>
      </c>
      <c r="E191" s="20" t="s">
        <v>1489</v>
      </c>
      <c r="F191" s="96">
        <v>480.36</v>
      </c>
    </row>
    <row r="192" spans="1:7" x14ac:dyDescent="0.2">
      <c r="A192" s="9" t="s">
        <v>4319</v>
      </c>
      <c r="B192" s="9" t="s">
        <v>1755</v>
      </c>
      <c r="C192" s="10">
        <v>1</v>
      </c>
      <c r="D192" s="10" t="s">
        <v>4193</v>
      </c>
      <c r="E192" s="20" t="s">
        <v>1489</v>
      </c>
      <c r="F192" s="96">
        <v>780.84</v>
      </c>
    </row>
    <row r="193" spans="1:6" x14ac:dyDescent="0.2">
      <c r="A193" s="9" t="s">
        <v>4320</v>
      </c>
      <c r="B193" s="9" t="s">
        <v>1756</v>
      </c>
      <c r="C193" s="10">
        <v>1</v>
      </c>
      <c r="D193" s="10" t="s">
        <v>4193</v>
      </c>
      <c r="E193" s="20" t="s">
        <v>1489</v>
      </c>
      <c r="F193" s="96">
        <v>927.4</v>
      </c>
    </row>
    <row r="194" spans="1:6" x14ac:dyDescent="0.2">
      <c r="A194" s="9" t="s">
        <v>4321</v>
      </c>
      <c r="B194" s="9" t="s">
        <v>1757</v>
      </c>
      <c r="C194" s="10">
        <v>1</v>
      </c>
      <c r="D194" s="10" t="s">
        <v>4193</v>
      </c>
      <c r="E194" s="20" t="s">
        <v>1489</v>
      </c>
      <c r="F194" s="96">
        <v>1078.3399999999999</v>
      </c>
    </row>
    <row r="195" spans="1:6" x14ac:dyDescent="0.2">
      <c r="A195" s="9" t="s">
        <v>4323</v>
      </c>
      <c r="B195" s="9" t="s">
        <v>1758</v>
      </c>
      <c r="C195" s="10">
        <v>1</v>
      </c>
      <c r="D195" s="10" t="s">
        <v>4193</v>
      </c>
      <c r="E195" s="20" t="s">
        <v>1489</v>
      </c>
      <c r="F195" s="96">
        <v>1189.4000000000001</v>
      </c>
    </row>
    <row r="196" spans="1:6" x14ac:dyDescent="0.2">
      <c r="A196" s="9" t="s">
        <v>4324</v>
      </c>
      <c r="B196" s="9" t="s">
        <v>1759</v>
      </c>
      <c r="C196" s="10">
        <v>1</v>
      </c>
      <c r="D196" s="10" t="s">
        <v>4193</v>
      </c>
      <c r="E196" s="20" t="s">
        <v>1489</v>
      </c>
      <c r="F196" s="96">
        <v>2037.92</v>
      </c>
    </row>
    <row r="197" spans="1:6" x14ac:dyDescent="0.2">
      <c r="A197" s="9" t="s">
        <v>4325</v>
      </c>
      <c r="B197" s="9" t="s">
        <v>1760</v>
      </c>
      <c r="C197" s="10">
        <v>1</v>
      </c>
      <c r="D197" s="10" t="s">
        <v>4193</v>
      </c>
      <c r="E197" s="20" t="s">
        <v>1489</v>
      </c>
      <c r="F197" s="96">
        <v>1443.47</v>
      </c>
    </row>
    <row r="198" spans="1:6" x14ac:dyDescent="0.2">
      <c r="A198" s="9" t="s">
        <v>4326</v>
      </c>
      <c r="B198" s="9" t="s">
        <v>1761</v>
      </c>
      <c r="C198" s="10">
        <v>1</v>
      </c>
      <c r="D198" s="10" t="s">
        <v>4193</v>
      </c>
      <c r="E198" s="20" t="s">
        <v>1489</v>
      </c>
      <c r="F198" s="96">
        <v>1675.64</v>
      </c>
    </row>
    <row r="199" spans="1:6" x14ac:dyDescent="0.2">
      <c r="A199" s="9" t="s">
        <v>2187</v>
      </c>
      <c r="B199" s="9" t="s">
        <v>1762</v>
      </c>
      <c r="C199" s="10">
        <v>1</v>
      </c>
      <c r="D199" s="10" t="s">
        <v>4193</v>
      </c>
      <c r="E199" s="20" t="s">
        <v>1489</v>
      </c>
      <c r="F199" s="96">
        <v>2008.27</v>
      </c>
    </row>
    <row r="200" spans="1:6" x14ac:dyDescent="0.2">
      <c r="A200" s="9" t="s">
        <v>2188</v>
      </c>
      <c r="B200" s="9" t="s">
        <v>1763</v>
      </c>
      <c r="C200" s="10">
        <v>1</v>
      </c>
      <c r="D200" s="10" t="s">
        <v>4193</v>
      </c>
      <c r="E200" s="20" t="s">
        <v>1489</v>
      </c>
      <c r="F200" s="96">
        <v>2607.5100000000002</v>
      </c>
    </row>
    <row r="201" spans="1:6" x14ac:dyDescent="0.2">
      <c r="A201" s="9" t="s">
        <v>2189</v>
      </c>
      <c r="B201" s="9" t="s">
        <v>1764</v>
      </c>
      <c r="C201" s="10">
        <v>1</v>
      </c>
      <c r="D201" s="10" t="s">
        <v>4193</v>
      </c>
      <c r="E201" s="20" t="s">
        <v>1489</v>
      </c>
      <c r="F201" s="96">
        <v>2211.12</v>
      </c>
    </row>
    <row r="202" spans="1:6" x14ac:dyDescent="0.2">
      <c r="A202" s="9" t="s">
        <v>2190</v>
      </c>
      <c r="B202" s="9" t="s">
        <v>1765</v>
      </c>
      <c r="C202" s="10">
        <v>1</v>
      </c>
      <c r="D202" s="10" t="s">
        <v>4193</v>
      </c>
      <c r="E202" s="20" t="s">
        <v>1489</v>
      </c>
      <c r="F202" s="96">
        <v>2438.7399999999998</v>
      </c>
    </row>
    <row r="203" spans="1:6" x14ac:dyDescent="0.2">
      <c r="A203" s="9" t="s">
        <v>2191</v>
      </c>
      <c r="B203" s="9" t="s">
        <v>1766</v>
      </c>
      <c r="C203" s="10">
        <v>1</v>
      </c>
      <c r="D203" s="10" t="s">
        <v>4193</v>
      </c>
      <c r="E203" s="20" t="s">
        <v>1489</v>
      </c>
      <c r="F203" s="96">
        <v>2653.19</v>
      </c>
    </row>
    <row r="204" spans="1:6" x14ac:dyDescent="0.2">
      <c r="A204" s="9" t="s">
        <v>4338</v>
      </c>
      <c r="B204" s="9" t="s">
        <v>1767</v>
      </c>
      <c r="C204" s="10">
        <v>1</v>
      </c>
      <c r="D204" s="10" t="s">
        <v>4193</v>
      </c>
      <c r="E204" s="20" t="s">
        <v>1489</v>
      </c>
      <c r="F204" s="96">
        <v>2660.22</v>
      </c>
    </row>
    <row r="205" spans="1:6" x14ac:dyDescent="0.2">
      <c r="A205" s="9" t="s">
        <v>4339</v>
      </c>
      <c r="B205" s="9" t="s">
        <v>1768</v>
      </c>
      <c r="C205" s="10">
        <v>1</v>
      </c>
      <c r="D205" s="10" t="s">
        <v>4193</v>
      </c>
      <c r="E205" s="20" t="s">
        <v>1489</v>
      </c>
      <c r="F205" s="96">
        <v>2706.79</v>
      </c>
    </row>
    <row r="206" spans="1:6" x14ac:dyDescent="0.2">
      <c r="A206" s="9" t="s">
        <v>4340</v>
      </c>
      <c r="B206" s="9" t="s">
        <v>1769</v>
      </c>
      <c r="C206" s="10">
        <v>1</v>
      </c>
      <c r="D206" s="10" t="s">
        <v>4193</v>
      </c>
      <c r="E206" s="20" t="s">
        <v>1489</v>
      </c>
      <c r="F206" s="96">
        <v>2746.81</v>
      </c>
    </row>
    <row r="207" spans="1:6" x14ac:dyDescent="0.2">
      <c r="A207" s="9" t="s">
        <v>4341</v>
      </c>
      <c r="B207" s="9" t="s">
        <v>1552</v>
      </c>
      <c r="C207" s="10">
        <v>1</v>
      </c>
      <c r="D207" s="10" t="s">
        <v>4193</v>
      </c>
      <c r="E207" s="20" t="s">
        <v>1489</v>
      </c>
      <c r="F207" s="96">
        <v>2843.87</v>
      </c>
    </row>
    <row r="208" spans="1:6" x14ac:dyDescent="0.2">
      <c r="A208" s="9" t="s">
        <v>4342</v>
      </c>
      <c r="B208" s="9" t="s">
        <v>1553</v>
      </c>
      <c r="C208" s="10">
        <v>1</v>
      </c>
      <c r="D208" s="10" t="s">
        <v>4193</v>
      </c>
      <c r="E208" s="20" t="s">
        <v>1489</v>
      </c>
      <c r="F208" s="96">
        <v>2904.84</v>
      </c>
    </row>
    <row r="209" spans="1:6" x14ac:dyDescent="0.2">
      <c r="A209" s="9" t="s">
        <v>2193</v>
      </c>
      <c r="B209" s="9" t="s">
        <v>1554</v>
      </c>
      <c r="C209" s="10">
        <v>1</v>
      </c>
      <c r="D209" s="10" t="s">
        <v>4193</v>
      </c>
      <c r="E209" s="20" t="s">
        <v>1489</v>
      </c>
      <c r="F209" s="96">
        <v>3026.13</v>
      </c>
    </row>
    <row r="210" spans="1:6" x14ac:dyDescent="0.2">
      <c r="A210" s="7" t="s">
        <v>4235</v>
      </c>
      <c r="B210" s="9"/>
      <c r="C210" s="10"/>
      <c r="D210" s="10"/>
      <c r="E210" s="20" t="s">
        <v>1489</v>
      </c>
      <c r="F210" s="96" t="s">
        <v>1489</v>
      </c>
    </row>
    <row r="211" spans="1:6" x14ac:dyDescent="0.2">
      <c r="A211" s="9" t="s">
        <v>2018</v>
      </c>
      <c r="B211" s="9" t="s">
        <v>1555</v>
      </c>
      <c r="C211" s="10">
        <v>1</v>
      </c>
      <c r="D211" s="10" t="s">
        <v>4193</v>
      </c>
      <c r="E211" s="20" t="s">
        <v>1489</v>
      </c>
      <c r="F211" s="96">
        <v>370.6</v>
      </c>
    </row>
    <row r="212" spans="1:6" x14ac:dyDescent="0.2">
      <c r="A212" s="9" t="s">
        <v>2019</v>
      </c>
      <c r="B212" s="9" t="s">
        <v>1556</v>
      </c>
      <c r="C212" s="10">
        <v>1</v>
      </c>
      <c r="D212" s="10" t="s">
        <v>4193</v>
      </c>
      <c r="E212" s="20" t="s">
        <v>4410</v>
      </c>
      <c r="F212" s="96">
        <v>522.89</v>
      </c>
    </row>
    <row r="213" spans="1:6" x14ac:dyDescent="0.2">
      <c r="A213" s="9" t="s">
        <v>1678</v>
      </c>
      <c r="B213" s="9" t="s">
        <v>1557</v>
      </c>
      <c r="C213" s="10">
        <v>1</v>
      </c>
      <c r="D213" s="10" t="s">
        <v>4193</v>
      </c>
      <c r="E213" s="20" t="s">
        <v>1489</v>
      </c>
      <c r="F213" s="96">
        <v>537.47</v>
      </c>
    </row>
    <row r="214" spans="1:6" x14ac:dyDescent="0.2">
      <c r="A214" s="9" t="s">
        <v>1680</v>
      </c>
      <c r="B214" s="9" t="s">
        <v>1558</v>
      </c>
      <c r="C214" s="10">
        <v>1</v>
      </c>
      <c r="D214" s="10" t="s">
        <v>4193</v>
      </c>
      <c r="E214" s="20" t="s">
        <v>1489</v>
      </c>
      <c r="F214" s="96">
        <v>644.97</v>
      </c>
    </row>
    <row r="215" spans="1:6" x14ac:dyDescent="0.2">
      <c r="A215" s="9" t="s">
        <v>3706</v>
      </c>
      <c r="B215" s="9" t="s">
        <v>1559</v>
      </c>
      <c r="C215" s="10">
        <v>1</v>
      </c>
      <c r="D215" s="10" t="s">
        <v>4193</v>
      </c>
      <c r="E215" s="20" t="s">
        <v>4390</v>
      </c>
      <c r="F215" s="96">
        <v>1066.6400000000001</v>
      </c>
    </row>
    <row r="216" spans="1:6" x14ac:dyDescent="0.2">
      <c r="A216" s="9" t="s">
        <v>1845</v>
      </c>
      <c r="B216" s="9" t="s">
        <v>1560</v>
      </c>
      <c r="C216" s="10">
        <v>1</v>
      </c>
      <c r="D216" s="10" t="s">
        <v>4193</v>
      </c>
      <c r="E216" s="20" t="s">
        <v>1489</v>
      </c>
      <c r="F216" s="96">
        <v>1821.53</v>
      </c>
    </row>
    <row r="217" spans="1:6" x14ac:dyDescent="0.2">
      <c r="A217" s="9" t="s">
        <v>1847</v>
      </c>
      <c r="B217" s="9" t="s">
        <v>1561</v>
      </c>
      <c r="C217" s="10">
        <v>1</v>
      </c>
      <c r="D217" s="10" t="s">
        <v>4193</v>
      </c>
      <c r="E217" s="20" t="s">
        <v>1489</v>
      </c>
      <c r="F217" s="96">
        <v>1915.96</v>
      </c>
    </row>
    <row r="218" spans="1:6" x14ac:dyDescent="0.2">
      <c r="A218" s="9" t="s">
        <v>3979</v>
      </c>
      <c r="B218" s="9" t="s">
        <v>1562</v>
      </c>
      <c r="C218" s="10">
        <v>1</v>
      </c>
      <c r="D218" s="10" t="s">
        <v>4193</v>
      </c>
      <c r="E218" s="20" t="s">
        <v>1489</v>
      </c>
      <c r="F218" s="96">
        <v>2710.77</v>
      </c>
    </row>
    <row r="219" spans="1:6" x14ac:dyDescent="0.2">
      <c r="A219" s="9" t="s">
        <v>3981</v>
      </c>
      <c r="B219" s="9" t="s">
        <v>1563</v>
      </c>
      <c r="C219" s="10">
        <v>1</v>
      </c>
      <c r="D219" s="10" t="s">
        <v>4193</v>
      </c>
      <c r="E219" s="20" t="s">
        <v>1489</v>
      </c>
      <c r="F219" s="96">
        <v>3070.34</v>
      </c>
    </row>
    <row r="220" spans="1:6" x14ac:dyDescent="0.2">
      <c r="A220" s="9" t="s">
        <v>1850</v>
      </c>
      <c r="B220" s="9" t="s">
        <v>1564</v>
      </c>
      <c r="C220" s="10">
        <v>1</v>
      </c>
      <c r="D220" s="10" t="s">
        <v>4193</v>
      </c>
      <c r="E220" s="20" t="s">
        <v>1489</v>
      </c>
      <c r="F220" s="96">
        <v>2312.3000000000002</v>
      </c>
    </row>
    <row r="221" spans="1:6" x14ac:dyDescent="0.2">
      <c r="A221" s="9" t="s">
        <v>1852</v>
      </c>
      <c r="B221" s="9" t="s">
        <v>1565</v>
      </c>
      <c r="C221" s="10">
        <v>1</v>
      </c>
      <c r="D221" s="10" t="s">
        <v>4193</v>
      </c>
      <c r="E221" s="20" t="s">
        <v>1489</v>
      </c>
      <c r="F221" s="96">
        <v>2459.81</v>
      </c>
    </row>
    <row r="222" spans="1:6" x14ac:dyDescent="0.2">
      <c r="A222" s="9" t="s">
        <v>1854</v>
      </c>
      <c r="B222" s="9" t="s">
        <v>1566</v>
      </c>
      <c r="C222" s="10">
        <v>1</v>
      </c>
      <c r="D222" s="10" t="s">
        <v>4193</v>
      </c>
      <c r="E222" s="20" t="s">
        <v>1489</v>
      </c>
      <c r="F222" s="96">
        <v>3325.43</v>
      </c>
    </row>
    <row r="223" spans="1:6" x14ac:dyDescent="0.2">
      <c r="A223" s="9" t="s">
        <v>1690</v>
      </c>
      <c r="B223" s="9" t="s">
        <v>1567</v>
      </c>
      <c r="C223" s="10">
        <v>1</v>
      </c>
      <c r="D223" s="10" t="s">
        <v>4193</v>
      </c>
      <c r="E223" s="20" t="s">
        <v>1489</v>
      </c>
      <c r="F223" s="96">
        <v>3845.48</v>
      </c>
    </row>
    <row r="224" spans="1:6" x14ac:dyDescent="0.2">
      <c r="A224" s="9" t="s">
        <v>3983</v>
      </c>
      <c r="B224" s="9" t="s">
        <v>1568</v>
      </c>
      <c r="C224" s="10">
        <v>1</v>
      </c>
      <c r="D224" s="10" t="s">
        <v>4193</v>
      </c>
      <c r="E224" s="20" t="s">
        <v>1489</v>
      </c>
      <c r="F224" s="96">
        <v>4167.21</v>
      </c>
    </row>
    <row r="225" spans="1:6" x14ac:dyDescent="0.2">
      <c r="A225" s="9" t="s">
        <v>1931</v>
      </c>
      <c r="B225" s="9" t="s">
        <v>1569</v>
      </c>
      <c r="C225" s="10">
        <v>1</v>
      </c>
      <c r="D225" s="10" t="s">
        <v>4193</v>
      </c>
      <c r="E225" s="20" t="s">
        <v>1489</v>
      </c>
      <c r="F225" s="96">
        <v>3343.14</v>
      </c>
    </row>
    <row r="226" spans="1:6" x14ac:dyDescent="0.2">
      <c r="A226" s="9" t="s">
        <v>1933</v>
      </c>
      <c r="B226" s="9" t="s">
        <v>1570</v>
      </c>
      <c r="C226" s="10">
        <v>1</v>
      </c>
      <c r="D226" s="10" t="s">
        <v>4193</v>
      </c>
      <c r="E226" s="20" t="s">
        <v>1489</v>
      </c>
      <c r="F226" s="96">
        <v>3813.54</v>
      </c>
    </row>
    <row r="227" spans="1:6" x14ac:dyDescent="0.2">
      <c r="A227" s="9" t="s">
        <v>1935</v>
      </c>
      <c r="B227" s="9" t="s">
        <v>1571</v>
      </c>
      <c r="C227" s="10">
        <v>1</v>
      </c>
      <c r="D227" s="10" t="s">
        <v>4193</v>
      </c>
      <c r="E227" s="20" t="s">
        <v>1489</v>
      </c>
      <c r="F227" s="96">
        <v>4086.96</v>
      </c>
    </row>
    <row r="228" spans="1:6" x14ac:dyDescent="0.2">
      <c r="A228" s="9" t="s">
        <v>1937</v>
      </c>
      <c r="B228" s="9" t="s">
        <v>1572</v>
      </c>
      <c r="C228" s="10">
        <v>1</v>
      </c>
      <c r="D228" s="10" t="s">
        <v>4193</v>
      </c>
      <c r="E228" s="20" t="s">
        <v>1489</v>
      </c>
      <c r="F228" s="96">
        <v>4760.93</v>
      </c>
    </row>
    <row r="229" spans="1:6" x14ac:dyDescent="0.2">
      <c r="A229" s="9" t="s">
        <v>1939</v>
      </c>
      <c r="B229" s="9" t="s">
        <v>1573</v>
      </c>
      <c r="C229" s="10">
        <v>1</v>
      </c>
      <c r="D229" s="10" t="s">
        <v>4193</v>
      </c>
      <c r="E229" s="20" t="s">
        <v>1489</v>
      </c>
      <c r="F229" s="96">
        <v>5968.48</v>
      </c>
    </row>
    <row r="230" spans="1:6" x14ac:dyDescent="0.2">
      <c r="A230" s="9" t="s">
        <v>1941</v>
      </c>
      <c r="B230" s="9" t="s">
        <v>1574</v>
      </c>
      <c r="C230" s="10">
        <v>1</v>
      </c>
      <c r="D230" s="10" t="s">
        <v>4193</v>
      </c>
      <c r="E230" s="20" t="s">
        <v>1489</v>
      </c>
      <c r="F230" s="96">
        <v>6625.64</v>
      </c>
    </row>
    <row r="231" spans="1:6" x14ac:dyDescent="0.2">
      <c r="A231" s="9" t="s">
        <v>1943</v>
      </c>
      <c r="B231" s="9" t="s">
        <v>1575</v>
      </c>
      <c r="C231" s="10">
        <v>1</v>
      </c>
      <c r="D231" s="10" t="s">
        <v>4193</v>
      </c>
      <c r="E231" s="20" t="s">
        <v>1489</v>
      </c>
      <c r="F231" s="96">
        <v>6981.47</v>
      </c>
    </row>
    <row r="232" spans="1:6" x14ac:dyDescent="0.2">
      <c r="A232" s="9" t="s">
        <v>1945</v>
      </c>
      <c r="B232" s="9" t="s">
        <v>1576</v>
      </c>
      <c r="C232" s="10">
        <v>1</v>
      </c>
      <c r="D232" s="10" t="s">
        <v>4193</v>
      </c>
      <c r="E232" s="20" t="s">
        <v>1489</v>
      </c>
      <c r="F232" s="96">
        <v>7329.29</v>
      </c>
    </row>
    <row r="233" spans="1:6" x14ac:dyDescent="0.2">
      <c r="A233" s="9" t="s">
        <v>1947</v>
      </c>
      <c r="B233" s="9" t="s">
        <v>1577</v>
      </c>
      <c r="C233" s="10">
        <v>1</v>
      </c>
      <c r="D233" s="10" t="s">
        <v>4193</v>
      </c>
      <c r="E233" s="20" t="s">
        <v>1489</v>
      </c>
      <c r="F233" s="96">
        <v>8011.92</v>
      </c>
    </row>
    <row r="234" spans="1:6" x14ac:dyDescent="0.2">
      <c r="A234" s="9" t="s">
        <v>1957</v>
      </c>
      <c r="B234" s="9" t="s">
        <v>1578</v>
      </c>
      <c r="C234" s="10">
        <v>1</v>
      </c>
      <c r="D234" s="10" t="s">
        <v>4193</v>
      </c>
      <c r="E234" s="20" t="s">
        <v>1489</v>
      </c>
      <c r="F234" s="96">
        <v>12668.59</v>
      </c>
    </row>
    <row r="235" spans="1:6" x14ac:dyDescent="0.2">
      <c r="A235" s="9" t="s">
        <v>1959</v>
      </c>
      <c r="B235" s="9" t="s">
        <v>1579</v>
      </c>
      <c r="C235" s="10">
        <v>1</v>
      </c>
      <c r="D235" s="10" t="s">
        <v>4193</v>
      </c>
      <c r="E235" s="20" t="s">
        <v>1489</v>
      </c>
      <c r="F235" s="96">
        <v>14084.11</v>
      </c>
    </row>
    <row r="236" spans="1:6" x14ac:dyDescent="0.2">
      <c r="A236" s="9" t="s">
        <v>1961</v>
      </c>
      <c r="B236" s="9" t="s">
        <v>1580</v>
      </c>
      <c r="C236" s="10">
        <v>1</v>
      </c>
      <c r="D236" s="10" t="s">
        <v>4193</v>
      </c>
      <c r="E236" s="20" t="s">
        <v>1489</v>
      </c>
      <c r="F236" s="96">
        <v>16454</v>
      </c>
    </row>
    <row r="237" spans="1:6" x14ac:dyDescent="0.2">
      <c r="A237" s="9" t="s">
        <v>1973</v>
      </c>
      <c r="B237" s="9" t="s">
        <v>1581</v>
      </c>
      <c r="C237" s="10">
        <v>1</v>
      </c>
      <c r="D237" s="10" t="s">
        <v>4193</v>
      </c>
      <c r="E237" s="20" t="s">
        <v>1489</v>
      </c>
      <c r="F237" s="96">
        <v>19119.13</v>
      </c>
    </row>
    <row r="238" spans="1:6" x14ac:dyDescent="0.2">
      <c r="A238" s="9" t="s">
        <v>1975</v>
      </c>
      <c r="B238" s="9" t="s">
        <v>1582</v>
      </c>
      <c r="C238" s="10">
        <v>1</v>
      </c>
      <c r="D238" s="10" t="s">
        <v>4193</v>
      </c>
      <c r="E238" s="20" t="s">
        <v>1489</v>
      </c>
      <c r="F238" s="96">
        <v>22697.599999999999</v>
      </c>
    </row>
    <row r="239" spans="1:6" x14ac:dyDescent="0.2">
      <c r="A239" s="9" t="s">
        <v>1977</v>
      </c>
      <c r="B239" s="9" t="s">
        <v>1583</v>
      </c>
      <c r="C239" s="10">
        <v>1</v>
      </c>
      <c r="D239" s="10" t="s">
        <v>4193</v>
      </c>
      <c r="E239" s="20" t="s">
        <v>1489</v>
      </c>
      <c r="F239" s="96">
        <v>25354.7</v>
      </c>
    </row>
    <row r="240" spans="1:6" x14ac:dyDescent="0.2">
      <c r="A240" s="7" t="s">
        <v>1584</v>
      </c>
      <c r="B240" s="9"/>
      <c r="C240" s="10"/>
      <c r="D240" s="10"/>
      <c r="E240" s="20" t="s">
        <v>1489</v>
      </c>
      <c r="F240" s="96" t="s">
        <v>1489</v>
      </c>
    </row>
    <row r="241" spans="1:7" x14ac:dyDescent="0.2">
      <c r="A241" s="9" t="s">
        <v>1585</v>
      </c>
      <c r="B241" s="9" t="s">
        <v>1586</v>
      </c>
      <c r="C241" s="10">
        <v>50</v>
      </c>
      <c r="D241" s="10" t="s">
        <v>4193</v>
      </c>
      <c r="E241" s="20" t="s">
        <v>70</v>
      </c>
      <c r="F241" s="96">
        <v>19.87</v>
      </c>
    </row>
    <row r="242" spans="1:7" x14ac:dyDescent="0.2">
      <c r="A242" s="9" t="s">
        <v>4223</v>
      </c>
      <c r="B242" s="9" t="s">
        <v>1587</v>
      </c>
      <c r="C242" s="10">
        <v>30</v>
      </c>
      <c r="D242" s="10" t="s">
        <v>4193</v>
      </c>
      <c r="E242" s="20" t="s">
        <v>69</v>
      </c>
      <c r="F242" s="96">
        <v>21.7</v>
      </c>
    </row>
    <row r="243" spans="1:7" x14ac:dyDescent="0.2">
      <c r="A243" s="9" t="s">
        <v>4227</v>
      </c>
      <c r="B243" s="9" t="s">
        <v>1588</v>
      </c>
      <c r="C243" s="10">
        <v>15</v>
      </c>
      <c r="D243" s="10" t="s">
        <v>4193</v>
      </c>
      <c r="E243" s="20" t="s">
        <v>131</v>
      </c>
      <c r="F243" s="96">
        <v>87.53</v>
      </c>
    </row>
    <row r="244" spans="1:7" x14ac:dyDescent="0.2">
      <c r="A244" s="9" t="s">
        <v>4229</v>
      </c>
      <c r="B244" s="9" t="s">
        <v>1589</v>
      </c>
      <c r="C244" s="10">
        <v>3</v>
      </c>
      <c r="D244" s="10" t="s">
        <v>4193</v>
      </c>
      <c r="E244" s="20" t="s">
        <v>132</v>
      </c>
      <c r="F244" s="96">
        <v>644.23</v>
      </c>
    </row>
    <row r="245" spans="1:7" x14ac:dyDescent="0.2">
      <c r="A245" s="7" t="s">
        <v>4072</v>
      </c>
      <c r="B245" s="9"/>
      <c r="C245" s="10"/>
      <c r="D245" s="10"/>
      <c r="E245" s="20" t="s">
        <v>1489</v>
      </c>
      <c r="F245" s="96" t="s">
        <v>1489</v>
      </c>
    </row>
    <row r="246" spans="1:7" x14ac:dyDescent="0.2">
      <c r="A246" s="9">
        <v>4</v>
      </c>
      <c r="B246" s="9" t="s">
        <v>1590</v>
      </c>
      <c r="C246" s="10">
        <v>1</v>
      </c>
      <c r="D246" s="10" t="s">
        <v>4193</v>
      </c>
      <c r="E246" s="20" t="s">
        <v>1489</v>
      </c>
      <c r="F246" s="96">
        <v>113.18</v>
      </c>
    </row>
    <row r="247" spans="1:7" x14ac:dyDescent="0.2">
      <c r="A247" s="9" t="s">
        <v>4227</v>
      </c>
      <c r="B247" s="9" t="s">
        <v>1591</v>
      </c>
      <c r="C247" s="10">
        <v>3</v>
      </c>
      <c r="D247" s="10" t="s">
        <v>4193</v>
      </c>
      <c r="E247" s="20" t="s">
        <v>208</v>
      </c>
      <c r="F247" s="96">
        <v>182.81</v>
      </c>
    </row>
    <row r="248" spans="1:7" x14ac:dyDescent="0.2">
      <c r="A248" s="9">
        <v>8</v>
      </c>
      <c r="B248" s="9" t="s">
        <v>1592</v>
      </c>
      <c r="C248" s="10">
        <v>1</v>
      </c>
      <c r="D248" s="10" t="s">
        <v>4193</v>
      </c>
      <c r="E248" s="20" t="s">
        <v>1489</v>
      </c>
      <c r="F248" s="96">
        <v>407.9</v>
      </c>
    </row>
    <row r="249" spans="1:7" x14ac:dyDescent="0.2">
      <c r="A249" s="9">
        <v>10</v>
      </c>
      <c r="B249" s="9" t="s">
        <v>1593</v>
      </c>
      <c r="C249" s="10">
        <v>1</v>
      </c>
      <c r="D249" s="10" t="s">
        <v>4193</v>
      </c>
      <c r="E249" s="20" t="s">
        <v>1489</v>
      </c>
      <c r="F249" s="96">
        <v>594.55999999999995</v>
      </c>
    </row>
    <row r="250" spans="1:7" x14ac:dyDescent="0.2">
      <c r="A250" s="9">
        <v>12</v>
      </c>
      <c r="B250" s="9" t="s">
        <v>1594</v>
      </c>
      <c r="C250" s="10">
        <v>1</v>
      </c>
      <c r="D250" s="10" t="s">
        <v>4193</v>
      </c>
      <c r="E250" s="20" t="s">
        <v>1489</v>
      </c>
      <c r="F250" s="96">
        <v>870.53</v>
      </c>
    </row>
    <row r="251" spans="1:7" x14ac:dyDescent="0.2">
      <c r="A251" s="9">
        <v>15</v>
      </c>
      <c r="B251" s="9" t="s">
        <v>1595</v>
      </c>
      <c r="C251" s="10">
        <v>1</v>
      </c>
      <c r="D251" s="10" t="s">
        <v>4193</v>
      </c>
      <c r="E251" s="20" t="s">
        <v>1489</v>
      </c>
      <c r="F251" s="96">
        <v>1818.62</v>
      </c>
    </row>
    <row r="252" spans="1:7" x14ac:dyDescent="0.2">
      <c r="A252" s="9">
        <v>18</v>
      </c>
      <c r="B252" s="9" t="s">
        <v>1596</v>
      </c>
      <c r="C252" s="10">
        <v>1</v>
      </c>
      <c r="D252" s="10" t="s">
        <v>4193</v>
      </c>
      <c r="E252" s="20" t="s">
        <v>1489</v>
      </c>
      <c r="F252" s="96">
        <v>3889.6</v>
      </c>
    </row>
    <row r="253" spans="1:7" x14ac:dyDescent="0.2">
      <c r="A253" s="9">
        <v>21</v>
      </c>
      <c r="B253" s="9" t="s">
        <v>1597</v>
      </c>
      <c r="C253" s="10">
        <v>1</v>
      </c>
      <c r="D253" s="10" t="s">
        <v>4193</v>
      </c>
      <c r="E253" s="20" t="s">
        <v>1489</v>
      </c>
      <c r="F253" s="96">
        <v>7162.21</v>
      </c>
    </row>
    <row r="254" spans="1:7" x14ac:dyDescent="0.2">
      <c r="A254" s="9">
        <v>24</v>
      </c>
      <c r="B254" s="9" t="s">
        <v>1598</v>
      </c>
      <c r="C254" s="10">
        <v>1</v>
      </c>
      <c r="D254" s="10" t="s">
        <v>4193</v>
      </c>
      <c r="E254" s="20" t="s">
        <v>1489</v>
      </c>
      <c r="F254" s="96">
        <v>10441.81</v>
      </c>
    </row>
    <row r="255" spans="1:7" s="20" customFormat="1" x14ac:dyDescent="0.2">
      <c r="A255" s="7" t="s">
        <v>4078</v>
      </c>
      <c r="B255" s="13"/>
      <c r="C255" s="23"/>
      <c r="D255" s="23"/>
      <c r="E255" s="20" t="s">
        <v>1489</v>
      </c>
      <c r="F255" s="96" t="s">
        <v>1489</v>
      </c>
      <c r="G255"/>
    </row>
    <row r="256" spans="1:7" x14ac:dyDescent="0.2">
      <c r="A256" s="13" t="s">
        <v>1374</v>
      </c>
      <c r="B256" s="13" t="s">
        <v>1376</v>
      </c>
      <c r="C256" s="23">
        <v>1</v>
      </c>
      <c r="D256" s="23"/>
      <c r="E256" s="20" t="s">
        <v>1489</v>
      </c>
      <c r="F256" s="96">
        <v>168.88</v>
      </c>
    </row>
    <row r="257" spans="1:6" x14ac:dyDescent="0.2">
      <c r="A257" s="9" t="s">
        <v>4194</v>
      </c>
      <c r="B257" s="9" t="s">
        <v>1599</v>
      </c>
      <c r="C257" s="10">
        <v>3</v>
      </c>
      <c r="D257" s="10" t="s">
        <v>4193</v>
      </c>
      <c r="E257" s="20" t="s">
        <v>183</v>
      </c>
      <c r="F257" s="96">
        <v>230</v>
      </c>
    </row>
    <row r="258" spans="1:6" x14ac:dyDescent="0.2">
      <c r="A258" s="9" t="s">
        <v>4034</v>
      </c>
      <c r="B258" s="9" t="s">
        <v>1600</v>
      </c>
      <c r="C258" s="10">
        <v>1</v>
      </c>
      <c r="D258" s="10" t="s">
        <v>4193</v>
      </c>
      <c r="E258" s="20" t="s">
        <v>1489</v>
      </c>
      <c r="F258" s="96">
        <v>519.58000000000004</v>
      </c>
    </row>
    <row r="259" spans="1:6" x14ac:dyDescent="0.2">
      <c r="A259" s="9" t="s">
        <v>4036</v>
      </c>
      <c r="B259" s="9" t="s">
        <v>1601</v>
      </c>
      <c r="C259" s="10">
        <v>1</v>
      </c>
      <c r="D259" s="10" t="s">
        <v>4193</v>
      </c>
      <c r="E259" s="20" t="s">
        <v>4391</v>
      </c>
      <c r="F259" s="96">
        <v>480.19</v>
      </c>
    </row>
    <row r="260" spans="1:6" x14ac:dyDescent="0.2">
      <c r="A260" s="9" t="s">
        <v>4319</v>
      </c>
      <c r="B260" s="9" t="s">
        <v>1602</v>
      </c>
      <c r="C260" s="10">
        <v>1</v>
      </c>
      <c r="D260" s="10" t="s">
        <v>4193</v>
      </c>
      <c r="E260" s="20" t="s">
        <v>1489</v>
      </c>
      <c r="F260" s="96">
        <v>779.93</v>
      </c>
    </row>
    <row r="261" spans="1:6" x14ac:dyDescent="0.2">
      <c r="A261" s="9" t="s">
        <v>4320</v>
      </c>
      <c r="B261" s="9" t="s">
        <v>1603</v>
      </c>
      <c r="C261" s="10">
        <v>1</v>
      </c>
      <c r="D261" s="10" t="s">
        <v>4193</v>
      </c>
      <c r="E261" s="20" t="s">
        <v>4415</v>
      </c>
      <c r="F261" s="96">
        <v>927.4</v>
      </c>
    </row>
    <row r="262" spans="1:6" x14ac:dyDescent="0.2">
      <c r="A262" s="9" t="s">
        <v>4321</v>
      </c>
      <c r="B262" s="9" t="s">
        <v>1604</v>
      </c>
      <c r="C262" s="10">
        <v>1</v>
      </c>
      <c r="D262" s="10" t="s">
        <v>4193</v>
      </c>
      <c r="E262" s="20" t="s">
        <v>1489</v>
      </c>
      <c r="F262" s="96">
        <v>1078.3399999999999</v>
      </c>
    </row>
    <row r="263" spans="1:6" x14ac:dyDescent="0.2">
      <c r="A263" s="9" t="s">
        <v>4323</v>
      </c>
      <c r="B263" s="9" t="s">
        <v>1605</v>
      </c>
      <c r="C263" s="10">
        <v>1</v>
      </c>
      <c r="D263" s="10" t="s">
        <v>4193</v>
      </c>
      <c r="E263" s="20" t="s">
        <v>1489</v>
      </c>
      <c r="F263" s="96">
        <v>1189.4000000000001</v>
      </c>
    </row>
    <row r="264" spans="1:6" x14ac:dyDescent="0.2">
      <c r="A264" s="9" t="s">
        <v>4324</v>
      </c>
      <c r="B264" s="9" t="s">
        <v>1606</v>
      </c>
      <c r="C264" s="10">
        <v>1</v>
      </c>
      <c r="D264" s="10" t="s">
        <v>4193</v>
      </c>
      <c r="E264" s="20" t="s">
        <v>4414</v>
      </c>
      <c r="F264" s="96">
        <v>1251.02</v>
      </c>
    </row>
    <row r="265" spans="1:6" x14ac:dyDescent="0.2">
      <c r="A265" s="9" t="s">
        <v>4325</v>
      </c>
      <c r="B265" s="9" t="s">
        <v>1607</v>
      </c>
      <c r="C265" s="10">
        <v>1</v>
      </c>
      <c r="D265" s="10" t="s">
        <v>4193</v>
      </c>
      <c r="E265" s="20" t="s">
        <v>1489</v>
      </c>
      <c r="F265" s="96">
        <v>1443.47</v>
      </c>
    </row>
    <row r="266" spans="1:6" x14ac:dyDescent="0.2">
      <c r="A266" s="9" t="s">
        <v>4326</v>
      </c>
      <c r="B266" s="9" t="s">
        <v>1608</v>
      </c>
      <c r="C266" s="10">
        <v>1</v>
      </c>
      <c r="D266" s="10" t="s">
        <v>4193</v>
      </c>
      <c r="E266" s="20" t="s">
        <v>1489</v>
      </c>
      <c r="F266" s="96">
        <v>1675.64</v>
      </c>
    </row>
    <row r="267" spans="1:6" x14ac:dyDescent="0.2">
      <c r="A267" s="9" t="s">
        <v>2187</v>
      </c>
      <c r="B267" s="9" t="s">
        <v>1609</v>
      </c>
      <c r="C267" s="10">
        <v>1</v>
      </c>
      <c r="D267" s="10" t="s">
        <v>4193</v>
      </c>
      <c r="E267" s="20" t="s">
        <v>1489</v>
      </c>
      <c r="F267" s="96">
        <v>2008.27</v>
      </c>
    </row>
    <row r="268" spans="1:6" x14ac:dyDescent="0.2">
      <c r="A268" s="9" t="s">
        <v>2188</v>
      </c>
      <c r="B268" s="9" t="s">
        <v>1610</v>
      </c>
      <c r="C268" s="10">
        <v>1</v>
      </c>
      <c r="D268" s="10" t="s">
        <v>4193</v>
      </c>
      <c r="E268" s="20" t="s">
        <v>1489</v>
      </c>
      <c r="F268" s="96">
        <v>2037.92</v>
      </c>
    </row>
    <row r="269" spans="1:6" x14ac:dyDescent="0.2">
      <c r="A269" s="9" t="s">
        <v>2189</v>
      </c>
      <c r="B269" s="9" t="s">
        <v>1611</v>
      </c>
      <c r="C269" s="10">
        <v>1</v>
      </c>
      <c r="D269" s="10" t="s">
        <v>4193</v>
      </c>
      <c r="E269" s="20" t="s">
        <v>1489</v>
      </c>
      <c r="F269" s="96">
        <v>2211.23</v>
      </c>
    </row>
    <row r="270" spans="1:6" x14ac:dyDescent="0.2">
      <c r="A270" s="9" t="s">
        <v>2190</v>
      </c>
      <c r="B270" s="9" t="s">
        <v>1612</v>
      </c>
      <c r="C270" s="10">
        <v>1</v>
      </c>
      <c r="D270" s="10" t="s">
        <v>4193</v>
      </c>
      <c r="E270" s="20" t="s">
        <v>1489</v>
      </c>
      <c r="F270" s="96">
        <v>2438.7399999999998</v>
      </c>
    </row>
    <row r="271" spans="1:6" x14ac:dyDescent="0.2">
      <c r="A271" s="9" t="s">
        <v>2191</v>
      </c>
      <c r="B271" s="9" t="s">
        <v>1613</v>
      </c>
      <c r="C271" s="10">
        <v>1</v>
      </c>
      <c r="D271" s="10" t="s">
        <v>4193</v>
      </c>
      <c r="E271" s="20" t="s">
        <v>1489</v>
      </c>
      <c r="F271" s="96">
        <v>2653.19</v>
      </c>
    </row>
    <row r="272" spans="1:6" x14ac:dyDescent="0.2">
      <c r="A272" s="9" t="s">
        <v>4338</v>
      </c>
      <c r="B272" s="9" t="s">
        <v>1782</v>
      </c>
      <c r="C272" s="10">
        <v>1</v>
      </c>
      <c r="D272" s="10" t="s">
        <v>4193</v>
      </c>
      <c r="E272" s="20" t="s">
        <v>1489</v>
      </c>
      <c r="F272" s="96">
        <v>2753.48</v>
      </c>
    </row>
    <row r="273" spans="1:6" x14ac:dyDescent="0.2">
      <c r="A273" s="9" t="s">
        <v>4339</v>
      </c>
      <c r="B273" s="9" t="s">
        <v>1783</v>
      </c>
      <c r="C273" s="10">
        <v>1</v>
      </c>
      <c r="D273" s="10" t="s">
        <v>4193</v>
      </c>
      <c r="E273" s="20" t="s">
        <v>1489</v>
      </c>
      <c r="F273" s="96">
        <v>2484.52</v>
      </c>
    </row>
    <row r="274" spans="1:6" x14ac:dyDescent="0.2">
      <c r="A274" s="9" t="s">
        <v>4340</v>
      </c>
      <c r="B274" s="9" t="s">
        <v>1784</v>
      </c>
      <c r="C274" s="10">
        <v>1</v>
      </c>
      <c r="D274" s="10" t="s">
        <v>4193</v>
      </c>
      <c r="E274" s="20" t="s">
        <v>1489</v>
      </c>
      <c r="F274" s="96">
        <v>2820.8</v>
      </c>
    </row>
    <row r="275" spans="1:6" x14ac:dyDescent="0.2">
      <c r="A275" s="9" t="s">
        <v>4341</v>
      </c>
      <c r="B275" s="9" t="s">
        <v>1785</v>
      </c>
      <c r="C275" s="10">
        <v>1</v>
      </c>
      <c r="D275" s="10" t="s">
        <v>4193</v>
      </c>
      <c r="E275" s="20" t="s">
        <v>1489</v>
      </c>
      <c r="F275" s="96">
        <v>2860.8</v>
      </c>
    </row>
    <row r="276" spans="1:6" x14ac:dyDescent="0.2">
      <c r="A276" s="9" t="s">
        <v>4342</v>
      </c>
      <c r="B276" s="9" t="s">
        <v>1786</v>
      </c>
      <c r="C276" s="10">
        <v>1</v>
      </c>
      <c r="D276" s="10" t="s">
        <v>4193</v>
      </c>
      <c r="E276" s="20" t="s">
        <v>1489</v>
      </c>
      <c r="F276" s="96">
        <v>2901.33</v>
      </c>
    </row>
    <row r="277" spans="1:6" x14ac:dyDescent="0.2">
      <c r="A277" s="9" t="s">
        <v>2193</v>
      </c>
      <c r="B277" s="9" t="s">
        <v>1787</v>
      </c>
      <c r="C277" s="10">
        <v>1</v>
      </c>
      <c r="D277" s="10" t="s">
        <v>4193</v>
      </c>
      <c r="E277" s="20" t="s">
        <v>1489</v>
      </c>
      <c r="F277" s="96">
        <v>2925.44</v>
      </c>
    </row>
    <row r="278" spans="1:6" x14ac:dyDescent="0.2">
      <c r="A278" s="7" t="s">
        <v>1923</v>
      </c>
      <c r="B278" s="12"/>
      <c r="C278" s="10"/>
      <c r="D278" s="10"/>
      <c r="E278" s="20" t="s">
        <v>1489</v>
      </c>
      <c r="F278" s="96" t="s">
        <v>1489</v>
      </c>
    </row>
    <row r="279" spans="1:6" x14ac:dyDescent="0.2">
      <c r="A279" s="9" t="s">
        <v>4223</v>
      </c>
      <c r="B279" s="12" t="s">
        <v>1788</v>
      </c>
      <c r="C279" s="10">
        <v>8</v>
      </c>
      <c r="D279" s="10" t="s">
        <v>4193</v>
      </c>
      <c r="E279" s="20" t="s">
        <v>193</v>
      </c>
      <c r="F279" s="96">
        <v>169.63</v>
      </c>
    </row>
    <row r="280" spans="1:6" x14ac:dyDescent="0.2">
      <c r="A280" s="9">
        <v>6</v>
      </c>
      <c r="B280" s="9" t="s">
        <v>1789</v>
      </c>
      <c r="C280" s="10">
        <v>1</v>
      </c>
      <c r="D280" s="10" t="s">
        <v>4193</v>
      </c>
      <c r="E280" s="20" t="s">
        <v>194</v>
      </c>
      <c r="F280" s="96">
        <v>186.86</v>
      </c>
    </row>
    <row r="281" spans="1:6" x14ac:dyDescent="0.2">
      <c r="A281" s="9" t="s">
        <v>4229</v>
      </c>
      <c r="B281" s="12" t="s">
        <v>1790</v>
      </c>
      <c r="C281" s="10">
        <v>2</v>
      </c>
      <c r="D281" s="10" t="s">
        <v>4193</v>
      </c>
      <c r="E281" s="20" t="s">
        <v>195</v>
      </c>
      <c r="F281" s="96">
        <v>764.93</v>
      </c>
    </row>
    <row r="282" spans="1:6" x14ac:dyDescent="0.2">
      <c r="A282" s="9">
        <v>10</v>
      </c>
      <c r="B282" s="9" t="s">
        <v>1791</v>
      </c>
      <c r="C282" s="10">
        <v>1</v>
      </c>
      <c r="D282" s="10" t="s">
        <v>4193</v>
      </c>
      <c r="E282" s="20" t="s">
        <v>1489</v>
      </c>
      <c r="F282" s="96">
        <v>1535.38</v>
      </c>
    </row>
    <row r="283" spans="1:6" x14ac:dyDescent="0.2">
      <c r="A283" s="9">
        <v>12</v>
      </c>
      <c r="B283" s="9" t="s">
        <v>1792</v>
      </c>
      <c r="C283" s="10">
        <v>1</v>
      </c>
      <c r="D283" s="10" t="s">
        <v>4193</v>
      </c>
      <c r="E283" s="20" t="s">
        <v>1489</v>
      </c>
      <c r="F283" s="96">
        <v>2206.29</v>
      </c>
    </row>
    <row r="284" spans="1:6" x14ac:dyDescent="0.2">
      <c r="A284" s="7" t="s">
        <v>3950</v>
      </c>
      <c r="B284" s="12"/>
      <c r="C284" s="10"/>
      <c r="D284" s="10"/>
      <c r="E284" s="20" t="s">
        <v>1489</v>
      </c>
      <c r="F284" s="96" t="s">
        <v>1489</v>
      </c>
    </row>
    <row r="285" spans="1:6" x14ac:dyDescent="0.2">
      <c r="A285" s="9">
        <v>4</v>
      </c>
      <c r="B285" s="12" t="s">
        <v>1793</v>
      </c>
      <c r="C285" s="10">
        <v>1</v>
      </c>
      <c r="D285" s="10" t="s">
        <v>4193</v>
      </c>
      <c r="E285" s="20" t="s">
        <v>4392</v>
      </c>
      <c r="F285" s="96">
        <v>178.59</v>
      </c>
    </row>
    <row r="286" spans="1:6" x14ac:dyDescent="0.2">
      <c r="A286" s="9" t="s">
        <v>4227</v>
      </c>
      <c r="B286" s="9" t="s">
        <v>1794</v>
      </c>
      <c r="C286" s="10">
        <v>1</v>
      </c>
      <c r="D286" s="10" t="s">
        <v>4193</v>
      </c>
      <c r="E286" s="20" t="s">
        <v>197</v>
      </c>
      <c r="F286" s="96">
        <v>196.69</v>
      </c>
    </row>
    <row r="287" spans="1:6" x14ac:dyDescent="0.2">
      <c r="A287" s="9" t="s">
        <v>4229</v>
      </c>
      <c r="B287" s="9" t="s">
        <v>1795</v>
      </c>
      <c r="C287" s="10">
        <v>1</v>
      </c>
      <c r="D287" s="10" t="s">
        <v>4193</v>
      </c>
      <c r="E287" s="20" t="s">
        <v>198</v>
      </c>
      <c r="F287" s="96">
        <v>1019.88</v>
      </c>
    </row>
    <row r="288" spans="1:6" x14ac:dyDescent="0.2">
      <c r="A288" s="9" t="s">
        <v>3954</v>
      </c>
      <c r="B288" s="9" t="s">
        <v>1796</v>
      </c>
      <c r="C288" s="10">
        <v>1</v>
      </c>
      <c r="D288" s="10" t="s">
        <v>4193</v>
      </c>
      <c r="E288" s="20" t="s">
        <v>1489</v>
      </c>
      <c r="F288" s="96">
        <v>1926.07</v>
      </c>
    </row>
    <row r="289" spans="1:6" x14ac:dyDescent="0.2">
      <c r="A289" s="9" t="s">
        <v>3956</v>
      </c>
      <c r="B289" s="9" t="s">
        <v>1797</v>
      </c>
      <c r="C289" s="10">
        <v>1</v>
      </c>
      <c r="D289" s="10" t="s">
        <v>4193</v>
      </c>
      <c r="E289" s="20" t="s">
        <v>1489</v>
      </c>
      <c r="F289" s="96">
        <v>2982.66</v>
      </c>
    </row>
    <row r="290" spans="1:6" x14ac:dyDescent="0.2">
      <c r="A290" s="9">
        <v>15</v>
      </c>
      <c r="B290" s="9" t="s">
        <v>1798</v>
      </c>
      <c r="C290" s="10">
        <v>1</v>
      </c>
      <c r="D290" s="10" t="s">
        <v>4193</v>
      </c>
      <c r="E290" s="20" t="s">
        <v>1489</v>
      </c>
      <c r="F290" s="96">
        <v>4657.21</v>
      </c>
    </row>
    <row r="291" spans="1:6" x14ac:dyDescent="0.2">
      <c r="A291" s="9">
        <v>18</v>
      </c>
      <c r="B291" s="9" t="s">
        <v>1799</v>
      </c>
      <c r="C291" s="10">
        <v>1</v>
      </c>
      <c r="D291" s="10" t="s">
        <v>4193</v>
      </c>
      <c r="E291" s="20" t="s">
        <v>4408</v>
      </c>
      <c r="F291" s="96">
        <v>6785.91</v>
      </c>
    </row>
    <row r="292" spans="1:6" x14ac:dyDescent="0.2">
      <c r="A292" s="9">
        <v>21</v>
      </c>
      <c r="B292" s="9" t="s">
        <v>1800</v>
      </c>
      <c r="C292" s="10">
        <v>1</v>
      </c>
      <c r="D292" s="10" t="s">
        <v>4193</v>
      </c>
      <c r="E292" s="20" t="s">
        <v>1489</v>
      </c>
      <c r="F292" s="96">
        <v>12582.13</v>
      </c>
    </row>
    <row r="293" spans="1:6" x14ac:dyDescent="0.2">
      <c r="A293" s="9">
        <v>24</v>
      </c>
      <c r="B293" s="9" t="s">
        <v>1801</v>
      </c>
      <c r="C293" s="10">
        <v>1</v>
      </c>
      <c r="D293" s="10" t="s">
        <v>4193</v>
      </c>
      <c r="E293" s="20" t="s">
        <v>4561</v>
      </c>
      <c r="F293" s="96">
        <v>16828.41</v>
      </c>
    </row>
    <row r="294" spans="1:6" x14ac:dyDescent="0.2">
      <c r="A294" s="7" t="s">
        <v>4149</v>
      </c>
      <c r="B294" s="12"/>
      <c r="C294" s="10"/>
      <c r="D294" s="10"/>
      <c r="E294" s="20" t="s">
        <v>1489</v>
      </c>
      <c r="F294" s="96" t="s">
        <v>1489</v>
      </c>
    </row>
    <row r="295" spans="1:6" x14ac:dyDescent="0.2">
      <c r="A295" s="9" t="s">
        <v>4223</v>
      </c>
      <c r="B295" s="12" t="s">
        <v>1802</v>
      </c>
      <c r="C295" s="10">
        <v>9</v>
      </c>
      <c r="D295" s="10" t="s">
        <v>4193</v>
      </c>
      <c r="E295" s="20" t="s">
        <v>203</v>
      </c>
      <c r="F295" s="96">
        <v>76.680000000000007</v>
      </c>
    </row>
    <row r="296" spans="1:6" x14ac:dyDescent="0.2">
      <c r="A296" s="9" t="s">
        <v>4227</v>
      </c>
      <c r="B296" s="9" t="s">
        <v>1803</v>
      </c>
      <c r="C296" s="10">
        <v>5</v>
      </c>
      <c r="D296" s="10" t="s">
        <v>4193</v>
      </c>
      <c r="E296" s="20" t="s">
        <v>204</v>
      </c>
      <c r="F296" s="96">
        <v>136.38</v>
      </c>
    </row>
    <row r="297" spans="1:6" x14ac:dyDescent="0.2">
      <c r="A297" s="9" t="s">
        <v>4229</v>
      </c>
      <c r="B297" s="9" t="s">
        <v>1804</v>
      </c>
      <c r="C297" s="10">
        <v>4</v>
      </c>
      <c r="D297" s="10" t="s">
        <v>4193</v>
      </c>
      <c r="E297" s="20" t="s">
        <v>205</v>
      </c>
      <c r="F297" s="96">
        <v>457.33</v>
      </c>
    </row>
    <row r="298" spans="1:6" x14ac:dyDescent="0.2">
      <c r="A298" s="9">
        <v>10</v>
      </c>
      <c r="B298" s="9" t="s">
        <v>1805</v>
      </c>
      <c r="C298" s="10">
        <v>1</v>
      </c>
      <c r="D298" s="10" t="s">
        <v>4193</v>
      </c>
      <c r="E298" s="20" t="s">
        <v>1489</v>
      </c>
      <c r="F298" s="96">
        <v>927.4</v>
      </c>
    </row>
    <row r="299" spans="1:6" x14ac:dyDescent="0.2">
      <c r="A299" s="9">
        <v>12</v>
      </c>
      <c r="B299" s="9" t="s">
        <v>1806</v>
      </c>
      <c r="C299" s="10">
        <v>1</v>
      </c>
      <c r="D299" s="10" t="s">
        <v>4193</v>
      </c>
      <c r="E299" s="20" t="s">
        <v>1489</v>
      </c>
      <c r="F299" s="96">
        <v>1449.19</v>
      </c>
    </row>
    <row r="300" spans="1:6" x14ac:dyDescent="0.2">
      <c r="A300" s="9">
        <v>15</v>
      </c>
      <c r="B300" s="9" t="s">
        <v>1807</v>
      </c>
      <c r="C300" s="10">
        <v>1</v>
      </c>
      <c r="D300" s="10" t="s">
        <v>4193</v>
      </c>
      <c r="E300" s="20" t="s">
        <v>4393</v>
      </c>
      <c r="F300" s="96">
        <v>2924.88</v>
      </c>
    </row>
    <row r="301" spans="1:6" x14ac:dyDescent="0.2">
      <c r="A301" s="9">
        <v>18</v>
      </c>
      <c r="B301" s="9" t="s">
        <v>1808</v>
      </c>
      <c r="C301" s="10">
        <v>1</v>
      </c>
      <c r="D301" s="10" t="s">
        <v>4193</v>
      </c>
      <c r="E301" s="20" t="s">
        <v>1489</v>
      </c>
      <c r="F301" s="96">
        <v>5228.88</v>
      </c>
    </row>
    <row r="302" spans="1:6" x14ac:dyDescent="0.2">
      <c r="A302" s="9">
        <v>21</v>
      </c>
      <c r="B302" s="9" t="s">
        <v>1809</v>
      </c>
      <c r="C302" s="10">
        <v>1</v>
      </c>
      <c r="D302" s="10" t="s">
        <v>4193</v>
      </c>
      <c r="E302" s="20" t="s">
        <v>1489</v>
      </c>
      <c r="F302" s="96">
        <v>9562.57</v>
      </c>
    </row>
    <row r="303" spans="1:6" x14ac:dyDescent="0.2">
      <c r="A303" s="9">
        <v>24</v>
      </c>
      <c r="B303" s="9" t="s">
        <v>1810</v>
      </c>
      <c r="C303" s="10">
        <v>1</v>
      </c>
      <c r="D303" s="10" t="s">
        <v>4193</v>
      </c>
      <c r="E303" s="20" t="s">
        <v>1489</v>
      </c>
      <c r="F303" s="96">
        <v>13060.89</v>
      </c>
    </row>
    <row r="304" spans="1:6" x14ac:dyDescent="0.2">
      <c r="A304" s="7" t="s">
        <v>1811</v>
      </c>
      <c r="B304" s="9"/>
      <c r="C304" s="10"/>
      <c r="D304" s="10"/>
      <c r="E304" s="20" t="s">
        <v>1489</v>
      </c>
      <c r="F304" s="96" t="s">
        <v>1489</v>
      </c>
    </row>
    <row r="305" spans="1:6" x14ac:dyDescent="0.2">
      <c r="A305" s="9">
        <v>4</v>
      </c>
      <c r="B305" s="9" t="s">
        <v>1812</v>
      </c>
      <c r="C305" s="10">
        <v>1</v>
      </c>
      <c r="D305" s="10" t="s">
        <v>4193</v>
      </c>
      <c r="E305" s="20" t="s">
        <v>1489</v>
      </c>
      <c r="F305" s="96">
        <v>432.99</v>
      </c>
    </row>
    <row r="306" spans="1:6" x14ac:dyDescent="0.2">
      <c r="A306" s="9">
        <v>6</v>
      </c>
      <c r="B306" s="9" t="s">
        <v>1813</v>
      </c>
      <c r="C306" s="10">
        <v>1</v>
      </c>
      <c r="D306" s="10" t="s">
        <v>4193</v>
      </c>
      <c r="E306" s="20" t="s">
        <v>1489</v>
      </c>
      <c r="F306" s="96">
        <v>649.49</v>
      </c>
    </row>
    <row r="307" spans="1:6" x14ac:dyDescent="0.2">
      <c r="A307" s="9">
        <v>8</v>
      </c>
      <c r="B307" s="9" t="s">
        <v>1814</v>
      </c>
      <c r="C307" s="10">
        <v>1</v>
      </c>
      <c r="D307" s="10" t="s">
        <v>4193</v>
      </c>
      <c r="E307" s="20" t="s">
        <v>1489</v>
      </c>
      <c r="F307" s="96">
        <v>2006.16</v>
      </c>
    </row>
    <row r="308" spans="1:6" x14ac:dyDescent="0.2">
      <c r="A308" s="7" t="s">
        <v>4150</v>
      </c>
      <c r="B308" s="9"/>
      <c r="C308" s="10"/>
      <c r="D308" s="10"/>
      <c r="E308" s="20" t="s">
        <v>1489</v>
      </c>
      <c r="F308" s="96" t="s">
        <v>1489</v>
      </c>
    </row>
    <row r="309" spans="1:6" x14ac:dyDescent="0.2">
      <c r="A309" s="9">
        <v>4</v>
      </c>
      <c r="B309" s="9" t="s">
        <v>1815</v>
      </c>
      <c r="C309" s="10">
        <v>1</v>
      </c>
      <c r="D309" s="10" t="s">
        <v>4193</v>
      </c>
      <c r="E309" s="20" t="s">
        <v>1489</v>
      </c>
      <c r="F309" s="96">
        <v>178.9</v>
      </c>
    </row>
    <row r="310" spans="1:6" x14ac:dyDescent="0.2">
      <c r="A310" s="9">
        <v>6</v>
      </c>
      <c r="B310" s="9" t="s">
        <v>1816</v>
      </c>
      <c r="C310" s="10">
        <v>1</v>
      </c>
      <c r="D310" s="10" t="s">
        <v>4193</v>
      </c>
      <c r="E310" s="20" t="s">
        <v>1489</v>
      </c>
      <c r="F310" s="96">
        <v>227.74</v>
      </c>
    </row>
    <row r="311" spans="1:6" x14ac:dyDescent="0.2">
      <c r="A311" s="9">
        <v>8</v>
      </c>
      <c r="B311" s="9" t="s">
        <v>1817</v>
      </c>
      <c r="C311" s="10">
        <v>1</v>
      </c>
      <c r="D311" s="10" t="s">
        <v>4193</v>
      </c>
      <c r="E311" s="20" t="s">
        <v>1489</v>
      </c>
      <c r="F311" s="96">
        <v>491.63</v>
      </c>
    </row>
    <row r="312" spans="1:6" x14ac:dyDescent="0.2">
      <c r="A312" s="9">
        <v>10</v>
      </c>
      <c r="B312" s="9" t="s">
        <v>1818</v>
      </c>
      <c r="C312" s="10">
        <v>1</v>
      </c>
      <c r="D312" s="10" t="s">
        <v>4193</v>
      </c>
      <c r="E312" s="20" t="s">
        <v>1489</v>
      </c>
      <c r="F312" s="96">
        <v>1028.6600000000001</v>
      </c>
    </row>
    <row r="313" spans="1:6" x14ac:dyDescent="0.2">
      <c r="A313" s="9">
        <v>12</v>
      </c>
      <c r="B313" s="9" t="s">
        <v>1819</v>
      </c>
      <c r="C313" s="10">
        <v>1</v>
      </c>
      <c r="D313" s="10" t="s">
        <v>4193</v>
      </c>
      <c r="E313" s="20" t="s">
        <v>1489</v>
      </c>
      <c r="F313" s="96">
        <v>1496.27</v>
      </c>
    </row>
    <row r="314" spans="1:6" x14ac:dyDescent="0.2">
      <c r="A314" s="9">
        <v>15</v>
      </c>
      <c r="B314" s="9" t="s">
        <v>1820</v>
      </c>
      <c r="C314" s="10">
        <v>1</v>
      </c>
      <c r="D314" s="10" t="s">
        <v>4193</v>
      </c>
      <c r="E314" s="20" t="s">
        <v>1489</v>
      </c>
      <c r="F314" s="96">
        <v>3336.76</v>
      </c>
    </row>
    <row r="315" spans="1:6" x14ac:dyDescent="0.2">
      <c r="A315" s="9">
        <v>18</v>
      </c>
      <c r="B315" s="9" t="s">
        <v>1821</v>
      </c>
      <c r="C315" s="10">
        <v>1</v>
      </c>
      <c r="D315" s="10" t="s">
        <v>4193</v>
      </c>
      <c r="E315" s="20" t="s">
        <v>1489</v>
      </c>
      <c r="F315" s="96">
        <v>5444.47</v>
      </c>
    </row>
    <row r="316" spans="1:6" x14ac:dyDescent="0.2">
      <c r="A316" s="9">
        <v>21</v>
      </c>
      <c r="B316" s="9" t="s">
        <v>1822</v>
      </c>
      <c r="C316" s="10">
        <v>1</v>
      </c>
      <c r="D316" s="10" t="s">
        <v>4193</v>
      </c>
      <c r="E316" s="20" t="s">
        <v>1489</v>
      </c>
      <c r="F316" s="96">
        <v>8339.6200000000008</v>
      </c>
    </row>
    <row r="317" spans="1:6" x14ac:dyDescent="0.2">
      <c r="A317" s="9">
        <v>24</v>
      </c>
      <c r="B317" s="9" t="s">
        <v>1823</v>
      </c>
      <c r="C317" s="10">
        <v>1</v>
      </c>
      <c r="D317" s="10" t="s">
        <v>4193</v>
      </c>
      <c r="E317" s="20" t="s">
        <v>1489</v>
      </c>
      <c r="F317" s="96">
        <v>12015.14</v>
      </c>
    </row>
    <row r="318" spans="1:6" x14ac:dyDescent="0.2">
      <c r="A318" s="7" t="s">
        <v>4153</v>
      </c>
      <c r="B318" s="9"/>
      <c r="C318" s="10"/>
      <c r="D318" s="10"/>
      <c r="E318" s="20" t="s">
        <v>1489</v>
      </c>
      <c r="F318" s="96" t="s">
        <v>1489</v>
      </c>
    </row>
    <row r="319" spans="1:6" x14ac:dyDescent="0.2">
      <c r="A319" s="9" t="s">
        <v>4223</v>
      </c>
      <c r="B319" s="9" t="s">
        <v>1824</v>
      </c>
      <c r="C319" s="10">
        <v>7</v>
      </c>
      <c r="D319" s="10" t="s">
        <v>4193</v>
      </c>
      <c r="E319" s="20" t="s">
        <v>189</v>
      </c>
      <c r="F319" s="96">
        <v>71.38</v>
      </c>
    </row>
    <row r="320" spans="1:6" x14ac:dyDescent="0.2">
      <c r="A320" s="9">
        <v>6</v>
      </c>
      <c r="B320" s="12" t="s">
        <v>1825</v>
      </c>
      <c r="C320" s="10">
        <v>1</v>
      </c>
      <c r="D320" s="10" t="s">
        <v>4193</v>
      </c>
      <c r="E320" s="20" t="s">
        <v>4394</v>
      </c>
      <c r="F320" s="96">
        <v>178.48</v>
      </c>
    </row>
    <row r="321" spans="1:6" x14ac:dyDescent="0.2">
      <c r="A321" s="9" t="s">
        <v>4229</v>
      </c>
      <c r="B321" s="9" t="s">
        <v>1826</v>
      </c>
      <c r="C321" s="10">
        <v>1</v>
      </c>
      <c r="D321" s="10" t="s">
        <v>4193</v>
      </c>
      <c r="E321" s="20" t="s">
        <v>190</v>
      </c>
      <c r="F321" s="96">
        <v>486.77</v>
      </c>
    </row>
    <row r="322" spans="1:6" x14ac:dyDescent="0.2">
      <c r="A322" s="9">
        <v>10</v>
      </c>
      <c r="B322" s="9" t="s">
        <v>1827</v>
      </c>
      <c r="C322" s="10">
        <v>1</v>
      </c>
      <c r="D322" s="10" t="s">
        <v>4193</v>
      </c>
      <c r="E322" s="20" t="s">
        <v>1489</v>
      </c>
      <c r="F322" s="96">
        <v>1018.43</v>
      </c>
    </row>
    <row r="323" spans="1:6" x14ac:dyDescent="0.2">
      <c r="A323" s="9">
        <v>12</v>
      </c>
      <c r="B323" s="9" t="s">
        <v>1828</v>
      </c>
      <c r="C323" s="10">
        <v>1</v>
      </c>
      <c r="D323" s="10" t="s">
        <v>4193</v>
      </c>
      <c r="E323" s="20" t="s">
        <v>1489</v>
      </c>
      <c r="F323" s="96">
        <v>1481.49</v>
      </c>
    </row>
    <row r="324" spans="1:6" x14ac:dyDescent="0.2">
      <c r="A324" s="9">
        <v>15</v>
      </c>
      <c r="B324" s="9" t="s">
        <v>1829</v>
      </c>
      <c r="C324" s="10">
        <v>1</v>
      </c>
      <c r="D324" s="10" t="s">
        <v>4193</v>
      </c>
      <c r="E324" s="20" t="s">
        <v>1489</v>
      </c>
      <c r="F324" s="96">
        <v>3303.71</v>
      </c>
    </row>
    <row r="325" spans="1:6" x14ac:dyDescent="0.2">
      <c r="A325" s="9">
        <v>18</v>
      </c>
      <c r="B325" s="9" t="s">
        <v>1830</v>
      </c>
      <c r="C325" s="10">
        <v>1</v>
      </c>
      <c r="D325" s="10" t="s">
        <v>4193</v>
      </c>
      <c r="E325" s="20" t="s">
        <v>1489</v>
      </c>
      <c r="F325" s="96">
        <v>5390.58</v>
      </c>
    </row>
    <row r="326" spans="1:6" x14ac:dyDescent="0.2">
      <c r="A326" s="9">
        <v>21</v>
      </c>
      <c r="B326" s="9" t="s">
        <v>1831</v>
      </c>
      <c r="C326" s="10">
        <v>1</v>
      </c>
      <c r="D326" s="10" t="s">
        <v>4193</v>
      </c>
      <c r="E326" s="20" t="s">
        <v>1489</v>
      </c>
      <c r="F326" s="96">
        <v>8257.1</v>
      </c>
    </row>
    <row r="327" spans="1:6" x14ac:dyDescent="0.2">
      <c r="A327" s="9">
        <v>24</v>
      </c>
      <c r="B327" s="9" t="s">
        <v>1832</v>
      </c>
      <c r="C327" s="10">
        <v>1</v>
      </c>
      <c r="D327" s="10" t="s">
        <v>4193</v>
      </c>
      <c r="E327" s="20" t="s">
        <v>1489</v>
      </c>
      <c r="F327" s="96">
        <v>11896.2</v>
      </c>
    </row>
    <row r="328" spans="1:6" x14ac:dyDescent="0.2">
      <c r="A328" s="7" t="s">
        <v>1833</v>
      </c>
      <c r="B328" s="9"/>
      <c r="C328" s="10"/>
      <c r="D328" s="10"/>
      <c r="E328" s="20" t="s">
        <v>1489</v>
      </c>
      <c r="F328" s="96" t="s">
        <v>1489</v>
      </c>
    </row>
    <row r="329" spans="1:6" x14ac:dyDescent="0.2">
      <c r="A329" s="9">
        <v>4</v>
      </c>
      <c r="B329" s="9" t="s">
        <v>1834</v>
      </c>
      <c r="C329" s="10">
        <v>1</v>
      </c>
      <c r="D329" s="10" t="s">
        <v>4193</v>
      </c>
      <c r="E329" s="20" t="s">
        <v>1489</v>
      </c>
      <c r="F329" s="96">
        <v>432.99</v>
      </c>
    </row>
    <row r="330" spans="1:6" x14ac:dyDescent="0.2">
      <c r="A330" s="9">
        <v>6</v>
      </c>
      <c r="B330" s="9" t="s">
        <v>1835</v>
      </c>
      <c r="C330" s="10">
        <v>1</v>
      </c>
      <c r="D330" s="10" t="s">
        <v>4193</v>
      </c>
      <c r="E330" s="20" t="s">
        <v>1489</v>
      </c>
      <c r="F330" s="96">
        <v>649.49</v>
      </c>
    </row>
    <row r="331" spans="1:6" x14ac:dyDescent="0.2">
      <c r="A331" s="9">
        <v>8</v>
      </c>
      <c r="B331" s="9" t="s">
        <v>1836</v>
      </c>
      <c r="C331" s="10">
        <v>1</v>
      </c>
      <c r="D331" s="10" t="s">
        <v>4193</v>
      </c>
      <c r="E331" s="20" t="s">
        <v>1489</v>
      </c>
      <c r="F331" s="96">
        <v>2006.16</v>
      </c>
    </row>
    <row r="332" spans="1:6" x14ac:dyDescent="0.2">
      <c r="A332" s="7" t="s">
        <v>4164</v>
      </c>
      <c r="B332" s="9"/>
      <c r="C332" s="10"/>
      <c r="D332" s="10"/>
      <c r="E332" s="20" t="s">
        <v>1489</v>
      </c>
      <c r="F332" s="96" t="s">
        <v>1489</v>
      </c>
    </row>
    <row r="333" spans="1:6" x14ac:dyDescent="0.2">
      <c r="A333" s="9">
        <v>4</v>
      </c>
      <c r="B333" s="9" t="s">
        <v>1837</v>
      </c>
      <c r="C333" s="10">
        <v>1</v>
      </c>
      <c r="D333" s="10" t="s">
        <v>4193</v>
      </c>
      <c r="E333" s="20" t="s">
        <v>4395</v>
      </c>
      <c r="F333" s="96">
        <v>180.69</v>
      </c>
    </row>
    <row r="334" spans="1:6" x14ac:dyDescent="0.2">
      <c r="A334" s="9">
        <v>6</v>
      </c>
      <c r="B334" s="9" t="s">
        <v>1838</v>
      </c>
      <c r="C334" s="10">
        <v>1</v>
      </c>
      <c r="D334" s="10" t="s">
        <v>4193</v>
      </c>
      <c r="E334" s="20" t="s">
        <v>1489</v>
      </c>
      <c r="F334" s="96">
        <v>230</v>
      </c>
    </row>
    <row r="335" spans="1:6" x14ac:dyDescent="0.2">
      <c r="A335" s="9">
        <v>8</v>
      </c>
      <c r="B335" s="9" t="s">
        <v>1839</v>
      </c>
      <c r="C335" s="10">
        <v>1</v>
      </c>
      <c r="D335" s="10" t="s">
        <v>4193</v>
      </c>
      <c r="E335" s="20" t="s">
        <v>1489</v>
      </c>
      <c r="F335" s="96">
        <v>496.57</v>
      </c>
    </row>
    <row r="336" spans="1:6" x14ac:dyDescent="0.2">
      <c r="A336" s="9">
        <v>10</v>
      </c>
      <c r="B336" s="9" t="s">
        <v>1840</v>
      </c>
      <c r="C336" s="10">
        <v>1</v>
      </c>
      <c r="D336" s="10" t="s">
        <v>4193</v>
      </c>
      <c r="E336" s="20" t="s">
        <v>1489</v>
      </c>
      <c r="F336" s="96">
        <v>1038.93</v>
      </c>
    </row>
    <row r="337" spans="1:6" x14ac:dyDescent="0.2">
      <c r="A337" s="9">
        <v>12</v>
      </c>
      <c r="B337" s="9" t="s">
        <v>1841</v>
      </c>
      <c r="C337" s="10">
        <v>1</v>
      </c>
      <c r="D337" s="10" t="s">
        <v>4193</v>
      </c>
      <c r="E337" s="20" t="s">
        <v>1489</v>
      </c>
      <c r="F337" s="96">
        <v>1511.21</v>
      </c>
    </row>
    <row r="338" spans="1:6" x14ac:dyDescent="0.2">
      <c r="A338" s="9">
        <v>15</v>
      </c>
      <c r="B338" s="9" t="s">
        <v>1653</v>
      </c>
      <c r="C338" s="10">
        <v>1</v>
      </c>
      <c r="D338" s="10" t="s">
        <v>4193</v>
      </c>
      <c r="E338" s="20" t="s">
        <v>1489</v>
      </c>
      <c r="F338" s="96">
        <v>3370.1</v>
      </c>
    </row>
    <row r="339" spans="1:6" x14ac:dyDescent="0.2">
      <c r="A339" s="9">
        <v>18</v>
      </c>
      <c r="B339" s="9" t="s">
        <v>1654</v>
      </c>
      <c r="C339" s="10">
        <v>1</v>
      </c>
      <c r="D339" s="10" t="s">
        <v>4193</v>
      </c>
      <c r="E339" s="20" t="s">
        <v>1489</v>
      </c>
      <c r="F339" s="96">
        <v>5498.93</v>
      </c>
    </row>
    <row r="340" spans="1:6" x14ac:dyDescent="0.2">
      <c r="A340" s="9">
        <v>21</v>
      </c>
      <c r="B340" s="9" t="s">
        <v>1655</v>
      </c>
      <c r="C340" s="10">
        <v>1</v>
      </c>
      <c r="D340" s="10" t="s">
        <v>4193</v>
      </c>
      <c r="E340" s="20" t="s">
        <v>1489</v>
      </c>
      <c r="F340" s="96">
        <v>8423.0400000000009</v>
      </c>
    </row>
    <row r="341" spans="1:6" x14ac:dyDescent="0.2">
      <c r="A341" s="9">
        <v>24</v>
      </c>
      <c r="B341" s="9" t="s">
        <v>1656</v>
      </c>
      <c r="C341" s="10">
        <v>1</v>
      </c>
      <c r="D341" s="10" t="s">
        <v>4193</v>
      </c>
      <c r="E341" s="20" t="s">
        <v>1489</v>
      </c>
      <c r="F341" s="96">
        <v>12135.3</v>
      </c>
    </row>
    <row r="342" spans="1:6" x14ac:dyDescent="0.2">
      <c r="A342" s="7" t="s">
        <v>1657</v>
      </c>
      <c r="B342" s="9"/>
      <c r="C342" s="10"/>
      <c r="D342" s="10"/>
      <c r="E342" s="20" t="s">
        <v>1489</v>
      </c>
      <c r="F342" s="96" t="s">
        <v>1489</v>
      </c>
    </row>
    <row r="343" spans="1:6" x14ac:dyDescent="0.2">
      <c r="A343" s="9" t="s">
        <v>4223</v>
      </c>
      <c r="B343" s="9" t="s">
        <v>1658</v>
      </c>
      <c r="C343" s="10">
        <v>8</v>
      </c>
      <c r="D343" s="10" t="s">
        <v>4193</v>
      </c>
      <c r="E343" s="20" t="s">
        <v>196</v>
      </c>
      <c r="F343" s="96">
        <v>173.87</v>
      </c>
    </row>
    <row r="344" spans="1:6" x14ac:dyDescent="0.2">
      <c r="A344" s="9">
        <v>6</v>
      </c>
      <c r="B344" s="12" t="s">
        <v>1659</v>
      </c>
      <c r="C344" s="10">
        <v>1</v>
      </c>
      <c r="D344" s="10" t="s">
        <v>4193</v>
      </c>
      <c r="E344" s="20" t="s">
        <v>1489</v>
      </c>
      <c r="F344" s="96">
        <v>271.63</v>
      </c>
    </row>
    <row r="345" spans="1:6" x14ac:dyDescent="0.2">
      <c r="A345" s="9" t="s">
        <v>4229</v>
      </c>
      <c r="B345" s="12" t="s">
        <v>1660</v>
      </c>
      <c r="C345" s="10">
        <v>2</v>
      </c>
      <c r="D345" s="10" t="s">
        <v>4193</v>
      </c>
      <c r="E345" s="20" t="s">
        <v>4396</v>
      </c>
      <c r="F345" s="96">
        <v>956.19</v>
      </c>
    </row>
    <row r="346" spans="1:6" x14ac:dyDescent="0.2">
      <c r="A346" s="9">
        <v>10</v>
      </c>
      <c r="B346" s="9" t="s">
        <v>1661</v>
      </c>
      <c r="C346" s="10">
        <v>1</v>
      </c>
      <c r="D346" s="10" t="s">
        <v>4193</v>
      </c>
      <c r="E346" s="20" t="s">
        <v>1489</v>
      </c>
      <c r="F346" s="96">
        <v>1765.71</v>
      </c>
    </row>
    <row r="347" spans="1:6" x14ac:dyDescent="0.2">
      <c r="A347" s="9">
        <v>12</v>
      </c>
      <c r="B347" s="9" t="s">
        <v>1662</v>
      </c>
      <c r="C347" s="10">
        <v>1</v>
      </c>
      <c r="D347" s="10" t="s">
        <v>4193</v>
      </c>
      <c r="E347" s="20" t="s">
        <v>1489</v>
      </c>
      <c r="F347" s="96">
        <v>2537.2399999999998</v>
      </c>
    </row>
    <row r="348" spans="1:6" x14ac:dyDescent="0.2">
      <c r="A348" s="7" t="s">
        <v>4170</v>
      </c>
      <c r="B348" s="9"/>
      <c r="C348" s="10"/>
      <c r="D348" s="10"/>
      <c r="E348" s="20" t="s">
        <v>1489</v>
      </c>
      <c r="F348" s="96" t="s">
        <v>1489</v>
      </c>
    </row>
    <row r="349" spans="1:6" x14ac:dyDescent="0.2">
      <c r="A349" s="9">
        <v>4</v>
      </c>
      <c r="B349" s="9" t="s">
        <v>1663</v>
      </c>
      <c r="C349" s="10">
        <v>1</v>
      </c>
      <c r="D349" s="10" t="s">
        <v>4193</v>
      </c>
      <c r="E349" s="20" t="s">
        <v>1489</v>
      </c>
      <c r="F349" s="96">
        <v>183.02</v>
      </c>
    </row>
    <row r="350" spans="1:6" x14ac:dyDescent="0.2">
      <c r="A350" s="9" t="s">
        <v>4227</v>
      </c>
      <c r="B350" s="9" t="s">
        <v>1664</v>
      </c>
      <c r="C350" s="10">
        <v>1</v>
      </c>
      <c r="D350" s="10" t="s">
        <v>4193</v>
      </c>
      <c r="E350" s="20" t="s">
        <v>1489</v>
      </c>
      <c r="F350" s="96">
        <v>285.89999999999998</v>
      </c>
    </row>
    <row r="351" spans="1:6" x14ac:dyDescent="0.2">
      <c r="A351" s="9" t="s">
        <v>4229</v>
      </c>
      <c r="B351" s="9" t="s">
        <v>1665</v>
      </c>
      <c r="C351" s="10">
        <v>1</v>
      </c>
      <c r="D351" s="10" t="s">
        <v>4193</v>
      </c>
      <c r="E351" s="20" t="s">
        <v>1489</v>
      </c>
      <c r="F351" s="96">
        <v>1148.8900000000001</v>
      </c>
    </row>
    <row r="352" spans="1:6" x14ac:dyDescent="0.2">
      <c r="A352" s="9" t="s">
        <v>3954</v>
      </c>
      <c r="B352" s="9" t="s">
        <v>1491</v>
      </c>
      <c r="C352" s="10">
        <v>1</v>
      </c>
      <c r="D352" s="10" t="s">
        <v>4193</v>
      </c>
      <c r="E352" s="20" t="s">
        <v>1489</v>
      </c>
      <c r="F352" s="96">
        <v>1974.21</v>
      </c>
    </row>
    <row r="353" spans="1:6" x14ac:dyDescent="0.2">
      <c r="A353" s="9" t="s">
        <v>3956</v>
      </c>
      <c r="B353" s="9" t="s">
        <v>1492</v>
      </c>
      <c r="C353" s="10">
        <v>1</v>
      </c>
      <c r="D353" s="10" t="s">
        <v>4193</v>
      </c>
      <c r="E353" s="20" t="s">
        <v>1489</v>
      </c>
      <c r="F353" s="96">
        <v>3057.2</v>
      </c>
    </row>
    <row r="354" spans="1:6" x14ac:dyDescent="0.2">
      <c r="A354" s="9">
        <v>15</v>
      </c>
      <c r="B354" s="9" t="s">
        <v>1493</v>
      </c>
      <c r="C354" s="10">
        <v>1</v>
      </c>
      <c r="D354" s="10" t="s">
        <v>4193</v>
      </c>
      <c r="E354" s="20" t="s">
        <v>1489</v>
      </c>
      <c r="F354" s="96">
        <v>4773.62</v>
      </c>
    </row>
    <row r="355" spans="1:6" x14ac:dyDescent="0.2">
      <c r="A355" s="9">
        <v>18</v>
      </c>
      <c r="B355" s="9" t="s">
        <v>1494</v>
      </c>
      <c r="C355" s="10">
        <v>1</v>
      </c>
      <c r="D355" s="10" t="s">
        <v>4193</v>
      </c>
      <c r="E355" s="20" t="s">
        <v>1489</v>
      </c>
      <c r="F355" s="96">
        <v>6955.56</v>
      </c>
    </row>
    <row r="356" spans="1:6" x14ac:dyDescent="0.2">
      <c r="A356" s="9">
        <v>21</v>
      </c>
      <c r="B356" s="9" t="s">
        <v>1495</v>
      </c>
      <c r="C356" s="10">
        <v>1</v>
      </c>
      <c r="D356" s="10" t="s">
        <v>4193</v>
      </c>
      <c r="E356" s="20" t="s">
        <v>1489</v>
      </c>
      <c r="F356" s="96">
        <v>12896.67</v>
      </c>
    </row>
    <row r="357" spans="1:6" x14ac:dyDescent="0.2">
      <c r="A357" s="9">
        <v>24</v>
      </c>
      <c r="B357" s="9" t="s">
        <v>1496</v>
      </c>
      <c r="C357" s="10">
        <v>1</v>
      </c>
      <c r="D357" s="10" t="s">
        <v>4193</v>
      </c>
      <c r="E357" s="20" t="s">
        <v>1489</v>
      </c>
      <c r="F357" s="96">
        <v>17249.12</v>
      </c>
    </row>
    <row r="358" spans="1:6" x14ac:dyDescent="0.2">
      <c r="A358" s="7" t="s">
        <v>3999</v>
      </c>
      <c r="B358" s="12"/>
      <c r="C358" s="10"/>
      <c r="D358" s="10"/>
      <c r="E358" s="20" t="s">
        <v>1489</v>
      </c>
      <c r="F358" s="96" t="s">
        <v>1489</v>
      </c>
    </row>
    <row r="359" spans="1:6" x14ac:dyDescent="0.2">
      <c r="A359" s="9" t="s">
        <v>4223</v>
      </c>
      <c r="B359" s="12" t="s">
        <v>1497</v>
      </c>
      <c r="C359" s="10">
        <v>9</v>
      </c>
      <c r="D359" s="10" t="s">
        <v>4193</v>
      </c>
      <c r="E359" s="20" t="s">
        <v>200</v>
      </c>
      <c r="F359" s="96">
        <v>78.540000000000006</v>
      </c>
    </row>
    <row r="360" spans="1:6" x14ac:dyDescent="0.2">
      <c r="A360" s="9" t="s">
        <v>4227</v>
      </c>
      <c r="B360" s="12" t="s">
        <v>1498</v>
      </c>
      <c r="C360" s="10">
        <v>5</v>
      </c>
      <c r="D360" s="10" t="s">
        <v>4193</v>
      </c>
      <c r="E360" s="20" t="s">
        <v>201</v>
      </c>
      <c r="F360" s="96">
        <v>139.81</v>
      </c>
    </row>
    <row r="361" spans="1:6" x14ac:dyDescent="0.2">
      <c r="A361" s="9" t="s">
        <v>4229</v>
      </c>
      <c r="B361" s="9" t="s">
        <v>1499</v>
      </c>
      <c r="C361" s="10">
        <v>4</v>
      </c>
      <c r="D361" s="10" t="s">
        <v>4193</v>
      </c>
      <c r="E361" s="20" t="s">
        <v>202</v>
      </c>
      <c r="F361" s="96">
        <v>468.76</v>
      </c>
    </row>
    <row r="362" spans="1:6" x14ac:dyDescent="0.2">
      <c r="A362" s="9">
        <v>10</v>
      </c>
      <c r="B362" s="9" t="s">
        <v>1500</v>
      </c>
      <c r="C362" s="10">
        <v>1</v>
      </c>
      <c r="D362" s="10" t="s">
        <v>4193</v>
      </c>
      <c r="E362" s="20" t="s">
        <v>1489</v>
      </c>
      <c r="F362" s="96">
        <v>950.62</v>
      </c>
    </row>
    <row r="363" spans="1:6" x14ac:dyDescent="0.2">
      <c r="A363" s="9">
        <v>12</v>
      </c>
      <c r="B363" s="12" t="s">
        <v>1501</v>
      </c>
      <c r="C363" s="10">
        <v>1</v>
      </c>
      <c r="D363" s="10" t="s">
        <v>4193</v>
      </c>
      <c r="E363" s="20" t="s">
        <v>1489</v>
      </c>
      <c r="F363" s="96">
        <v>1485.38</v>
      </c>
    </row>
    <row r="364" spans="1:6" x14ac:dyDescent="0.2">
      <c r="A364" s="9">
        <v>15</v>
      </c>
      <c r="B364" s="9" t="s">
        <v>1502</v>
      </c>
      <c r="C364" s="10">
        <v>1</v>
      </c>
      <c r="D364" s="10" t="s">
        <v>4193</v>
      </c>
      <c r="E364" s="20" t="s">
        <v>1489</v>
      </c>
      <c r="F364" s="96">
        <v>2997.99</v>
      </c>
    </row>
    <row r="365" spans="1:6" x14ac:dyDescent="0.2">
      <c r="A365" s="9">
        <v>18</v>
      </c>
      <c r="B365" s="9" t="s">
        <v>1503</v>
      </c>
      <c r="C365" s="10">
        <v>1</v>
      </c>
      <c r="D365" s="10" t="s">
        <v>4193</v>
      </c>
      <c r="E365" s="20" t="s">
        <v>1489</v>
      </c>
      <c r="F365" s="96">
        <v>5359.58</v>
      </c>
    </row>
    <row r="366" spans="1:6" x14ac:dyDescent="0.2">
      <c r="A366" s="9">
        <v>21</v>
      </c>
      <c r="B366" s="9" t="s">
        <v>1504</v>
      </c>
      <c r="C366" s="10">
        <v>1</v>
      </c>
      <c r="D366" s="10" t="s">
        <v>4193</v>
      </c>
      <c r="E366" s="20" t="s">
        <v>1489</v>
      </c>
      <c r="F366" s="96">
        <v>9801.66</v>
      </c>
    </row>
    <row r="367" spans="1:6" x14ac:dyDescent="0.2">
      <c r="A367" s="9">
        <v>24</v>
      </c>
      <c r="B367" s="9" t="s">
        <v>1505</v>
      </c>
      <c r="C367" s="10">
        <v>1</v>
      </c>
      <c r="D367" s="10" t="s">
        <v>4193</v>
      </c>
      <c r="E367" s="20" t="s">
        <v>1489</v>
      </c>
      <c r="F367" s="96">
        <v>13387.42</v>
      </c>
    </row>
    <row r="368" spans="1:6" x14ac:dyDescent="0.2">
      <c r="A368" s="7" t="s">
        <v>1506</v>
      </c>
      <c r="B368" s="9"/>
      <c r="C368" s="10"/>
      <c r="D368" s="10"/>
      <c r="E368" s="20" t="s">
        <v>1489</v>
      </c>
      <c r="F368" s="96" t="s">
        <v>1489</v>
      </c>
    </row>
    <row r="369" spans="1:6" x14ac:dyDescent="0.2">
      <c r="A369" s="9">
        <v>4</v>
      </c>
      <c r="B369" s="9" t="s">
        <v>1507</v>
      </c>
      <c r="C369" s="10">
        <v>1</v>
      </c>
      <c r="D369" s="10" t="s">
        <v>4193</v>
      </c>
      <c r="E369" s="20" t="s">
        <v>1489</v>
      </c>
      <c r="F369" s="96">
        <v>432.99</v>
      </c>
    </row>
    <row r="370" spans="1:6" x14ac:dyDescent="0.2">
      <c r="A370" s="9">
        <v>6</v>
      </c>
      <c r="B370" s="9" t="s">
        <v>1508</v>
      </c>
      <c r="C370" s="10">
        <v>1</v>
      </c>
      <c r="D370" s="10" t="s">
        <v>4193</v>
      </c>
      <c r="E370" s="20" t="s">
        <v>1489</v>
      </c>
      <c r="F370" s="96">
        <v>649.49</v>
      </c>
    </row>
    <row r="371" spans="1:6" x14ac:dyDescent="0.2">
      <c r="A371" s="9">
        <v>8</v>
      </c>
      <c r="B371" s="9" t="s">
        <v>1509</v>
      </c>
      <c r="C371" s="10">
        <v>1</v>
      </c>
      <c r="D371" s="10" t="s">
        <v>4193</v>
      </c>
      <c r="E371" s="20" t="s">
        <v>1489</v>
      </c>
      <c r="F371" s="96">
        <v>2006.16</v>
      </c>
    </row>
    <row r="372" spans="1:6" x14ac:dyDescent="0.2">
      <c r="A372" s="7" t="s">
        <v>4000</v>
      </c>
      <c r="B372" s="9"/>
      <c r="C372" s="10"/>
      <c r="D372" s="10"/>
      <c r="E372" s="20" t="s">
        <v>1489</v>
      </c>
      <c r="F372" s="96" t="s">
        <v>1489</v>
      </c>
    </row>
    <row r="373" spans="1:6" x14ac:dyDescent="0.2">
      <c r="A373" s="9">
        <v>4</v>
      </c>
      <c r="B373" s="9" t="s">
        <v>1510</v>
      </c>
      <c r="C373" s="10">
        <v>1</v>
      </c>
      <c r="D373" s="10" t="s">
        <v>4193</v>
      </c>
      <c r="E373" s="20" t="s">
        <v>1489</v>
      </c>
      <c r="F373" s="96">
        <v>183.38</v>
      </c>
    </row>
    <row r="374" spans="1:6" x14ac:dyDescent="0.2">
      <c r="A374" s="9">
        <v>6</v>
      </c>
      <c r="B374" s="9" t="s">
        <v>1511</v>
      </c>
      <c r="C374" s="10">
        <v>1</v>
      </c>
      <c r="D374" s="10" t="s">
        <v>4193</v>
      </c>
      <c r="E374" s="20" t="s">
        <v>1489</v>
      </c>
      <c r="F374" s="96">
        <v>233.43</v>
      </c>
    </row>
    <row r="375" spans="1:6" x14ac:dyDescent="0.2">
      <c r="A375" s="9">
        <v>8</v>
      </c>
      <c r="B375" s="9" t="s">
        <v>1512</v>
      </c>
      <c r="C375" s="10">
        <v>1</v>
      </c>
      <c r="D375" s="10" t="s">
        <v>4193</v>
      </c>
      <c r="E375" s="20" t="s">
        <v>1489</v>
      </c>
      <c r="F375" s="96">
        <v>503.96</v>
      </c>
    </row>
    <row r="376" spans="1:6" x14ac:dyDescent="0.2">
      <c r="A376" s="9">
        <v>10</v>
      </c>
      <c r="B376" s="9" t="s">
        <v>1513</v>
      </c>
      <c r="C376" s="10">
        <v>1</v>
      </c>
      <c r="D376" s="10" t="s">
        <v>4193</v>
      </c>
      <c r="E376" s="20" t="s">
        <v>1489</v>
      </c>
      <c r="F376" s="96">
        <v>1054.3599999999999</v>
      </c>
    </row>
    <row r="377" spans="1:6" x14ac:dyDescent="0.2">
      <c r="A377" s="9">
        <v>12</v>
      </c>
      <c r="B377" s="9" t="s">
        <v>1514</v>
      </c>
      <c r="C377" s="10">
        <v>1</v>
      </c>
      <c r="D377" s="10" t="s">
        <v>4193</v>
      </c>
      <c r="E377" s="20" t="s">
        <v>1489</v>
      </c>
      <c r="F377" s="96">
        <v>1533.67</v>
      </c>
    </row>
    <row r="378" spans="1:6" x14ac:dyDescent="0.2">
      <c r="A378" s="9">
        <v>15</v>
      </c>
      <c r="B378" s="9" t="s">
        <v>1515</v>
      </c>
      <c r="C378" s="10">
        <v>1</v>
      </c>
      <c r="D378" s="10" t="s">
        <v>4193</v>
      </c>
      <c r="E378" s="20" t="s">
        <v>1489</v>
      </c>
      <c r="F378" s="96">
        <v>3420.16</v>
      </c>
    </row>
    <row r="379" spans="1:6" x14ac:dyDescent="0.2">
      <c r="A379" s="9">
        <v>18</v>
      </c>
      <c r="B379" s="9" t="s">
        <v>1516</v>
      </c>
      <c r="C379" s="10">
        <v>1</v>
      </c>
      <c r="D379" s="10" t="s">
        <v>4193</v>
      </c>
      <c r="E379" s="20" t="s">
        <v>1489</v>
      </c>
      <c r="F379" s="96">
        <v>5580.58</v>
      </c>
    </row>
    <row r="380" spans="1:6" x14ac:dyDescent="0.2">
      <c r="A380" s="9">
        <v>21</v>
      </c>
      <c r="B380" s="9" t="s">
        <v>1517</v>
      </c>
      <c r="C380" s="10">
        <v>1</v>
      </c>
      <c r="D380" s="10" t="s">
        <v>4193</v>
      </c>
      <c r="E380" s="20" t="s">
        <v>1489</v>
      </c>
      <c r="F380" s="96">
        <v>8548.16</v>
      </c>
    </row>
    <row r="381" spans="1:6" x14ac:dyDescent="0.2">
      <c r="A381" s="9">
        <v>24</v>
      </c>
      <c r="B381" s="9" t="s">
        <v>1518</v>
      </c>
      <c r="C381" s="10">
        <v>1</v>
      </c>
      <c r="D381" s="10" t="s">
        <v>4193</v>
      </c>
      <c r="E381" s="20" t="s">
        <v>1489</v>
      </c>
      <c r="F381" s="96">
        <v>12315.53</v>
      </c>
    </row>
    <row r="382" spans="1:6" x14ac:dyDescent="0.2">
      <c r="A382" s="7" t="s">
        <v>3831</v>
      </c>
      <c r="B382" s="12"/>
      <c r="C382" s="10"/>
      <c r="D382" s="10"/>
      <c r="E382" s="20" t="s">
        <v>1489</v>
      </c>
      <c r="F382" s="96" t="s">
        <v>1489</v>
      </c>
    </row>
    <row r="383" spans="1:6" x14ac:dyDescent="0.2">
      <c r="A383" s="9" t="s">
        <v>4223</v>
      </c>
      <c r="B383" s="12" t="s">
        <v>1519</v>
      </c>
      <c r="C383" s="10">
        <v>7</v>
      </c>
      <c r="D383" s="10" t="s">
        <v>4193</v>
      </c>
      <c r="E383" s="20" t="s">
        <v>191</v>
      </c>
      <c r="F383" s="96">
        <v>73.19</v>
      </c>
    </row>
    <row r="384" spans="1:6" x14ac:dyDescent="0.2">
      <c r="A384" s="9">
        <v>6</v>
      </c>
      <c r="B384" s="12" t="s">
        <v>1520</v>
      </c>
      <c r="C384" s="10">
        <v>1</v>
      </c>
      <c r="D384" s="10" t="s">
        <v>4193</v>
      </c>
      <c r="E384" s="20" t="s">
        <v>4397</v>
      </c>
      <c r="F384" s="96">
        <v>182.74</v>
      </c>
    </row>
    <row r="385" spans="1:6" x14ac:dyDescent="0.2">
      <c r="A385" s="9" t="s">
        <v>4229</v>
      </c>
      <c r="B385" s="9" t="s">
        <v>1521</v>
      </c>
      <c r="C385" s="10">
        <v>1</v>
      </c>
      <c r="D385" s="10" t="s">
        <v>4193</v>
      </c>
      <c r="E385" s="20" t="s">
        <v>192</v>
      </c>
      <c r="F385" s="96">
        <v>498.93</v>
      </c>
    </row>
    <row r="386" spans="1:6" x14ac:dyDescent="0.2">
      <c r="A386" s="9">
        <v>10</v>
      </c>
      <c r="B386" s="9" t="s">
        <v>1522</v>
      </c>
      <c r="C386" s="10">
        <v>1</v>
      </c>
      <c r="D386" s="10" t="s">
        <v>4193</v>
      </c>
      <c r="E386" s="20" t="s">
        <v>1489</v>
      </c>
      <c r="F386" s="96">
        <v>1043.92</v>
      </c>
    </row>
    <row r="387" spans="1:6" x14ac:dyDescent="0.2">
      <c r="A387" s="9">
        <v>12</v>
      </c>
      <c r="B387" s="9" t="s">
        <v>1523</v>
      </c>
      <c r="C387" s="10">
        <v>1</v>
      </c>
      <c r="D387" s="10" t="s">
        <v>4193</v>
      </c>
      <c r="E387" s="20" t="s">
        <v>1489</v>
      </c>
      <c r="F387" s="96">
        <v>1518.52</v>
      </c>
    </row>
    <row r="388" spans="1:6" x14ac:dyDescent="0.2">
      <c r="A388" s="9">
        <v>15</v>
      </c>
      <c r="B388" s="9" t="s">
        <v>1524</v>
      </c>
      <c r="C388" s="10">
        <v>1</v>
      </c>
      <c r="D388" s="10" t="s">
        <v>4193</v>
      </c>
      <c r="E388" s="20" t="s">
        <v>1489</v>
      </c>
      <c r="F388" s="96">
        <v>3386.29</v>
      </c>
    </row>
    <row r="389" spans="1:6" x14ac:dyDescent="0.2">
      <c r="A389" s="9">
        <v>18</v>
      </c>
      <c r="B389" s="9" t="s">
        <v>1525</v>
      </c>
      <c r="C389" s="10">
        <v>1</v>
      </c>
      <c r="D389" s="10" t="s">
        <v>4193</v>
      </c>
      <c r="E389" s="20" t="s">
        <v>1489</v>
      </c>
      <c r="F389" s="96">
        <v>5525.33</v>
      </c>
    </row>
    <row r="390" spans="1:6" x14ac:dyDescent="0.2">
      <c r="A390" s="9">
        <v>21</v>
      </c>
      <c r="B390" s="9" t="s">
        <v>1526</v>
      </c>
      <c r="C390" s="10">
        <v>1</v>
      </c>
      <c r="D390" s="10" t="s">
        <v>4193</v>
      </c>
      <c r="E390" s="20" t="s">
        <v>1489</v>
      </c>
      <c r="F390" s="96">
        <v>8463.52</v>
      </c>
    </row>
    <row r="391" spans="1:6" x14ac:dyDescent="0.2">
      <c r="A391" s="9">
        <v>24</v>
      </c>
      <c r="B391" s="9" t="s">
        <v>1527</v>
      </c>
      <c r="C391" s="10">
        <v>1</v>
      </c>
      <c r="D391" s="10" t="s">
        <v>4193</v>
      </c>
      <c r="E391" s="20" t="s">
        <v>1489</v>
      </c>
      <c r="F391" s="96">
        <v>12193.6</v>
      </c>
    </row>
    <row r="392" spans="1:6" x14ac:dyDescent="0.2">
      <c r="A392" s="7" t="s">
        <v>1528</v>
      </c>
      <c r="B392" s="12"/>
      <c r="C392" s="10"/>
      <c r="D392" s="10"/>
      <c r="E392" s="20" t="s">
        <v>1489</v>
      </c>
      <c r="F392" s="96" t="s">
        <v>1489</v>
      </c>
    </row>
    <row r="393" spans="1:6" x14ac:dyDescent="0.2">
      <c r="A393" s="9">
        <v>4</v>
      </c>
      <c r="B393" s="12" t="s">
        <v>1529</v>
      </c>
      <c r="C393" s="10">
        <v>1</v>
      </c>
      <c r="D393" s="10" t="s">
        <v>4193</v>
      </c>
      <c r="E393" s="20" t="s">
        <v>1489</v>
      </c>
      <c r="F393" s="96">
        <v>432.99</v>
      </c>
    </row>
    <row r="394" spans="1:6" x14ac:dyDescent="0.2">
      <c r="A394" s="9">
        <v>6</v>
      </c>
      <c r="B394" s="12" t="s">
        <v>1530</v>
      </c>
      <c r="C394" s="10">
        <v>1</v>
      </c>
      <c r="D394" s="10" t="s">
        <v>4193</v>
      </c>
      <c r="E394" s="20" t="s">
        <v>1489</v>
      </c>
      <c r="F394" s="96">
        <v>649.49</v>
      </c>
    </row>
    <row r="395" spans="1:6" x14ac:dyDescent="0.2">
      <c r="A395" s="9">
        <v>8</v>
      </c>
      <c r="B395" s="12" t="s">
        <v>1531</v>
      </c>
      <c r="C395" s="10">
        <v>1</v>
      </c>
      <c r="D395" s="10" t="s">
        <v>4193</v>
      </c>
      <c r="E395" s="20" t="s">
        <v>1489</v>
      </c>
      <c r="F395" s="96">
        <v>2006.16</v>
      </c>
    </row>
    <row r="396" spans="1:6" x14ac:dyDescent="0.2">
      <c r="A396" s="7" t="s">
        <v>3839</v>
      </c>
      <c r="B396" s="9"/>
      <c r="C396" s="10"/>
      <c r="D396" s="10"/>
      <c r="E396" s="20" t="s">
        <v>1489</v>
      </c>
      <c r="F396" s="96" t="s">
        <v>1489</v>
      </c>
    </row>
    <row r="397" spans="1:6" x14ac:dyDescent="0.2">
      <c r="A397" s="9">
        <v>4</v>
      </c>
      <c r="B397" s="9" t="s">
        <v>1532</v>
      </c>
      <c r="C397" s="10">
        <v>1</v>
      </c>
      <c r="D397" s="10" t="s">
        <v>4193</v>
      </c>
      <c r="E397" s="20" t="s">
        <v>1489</v>
      </c>
      <c r="F397" s="96">
        <v>185.2</v>
      </c>
    </row>
    <row r="398" spans="1:6" x14ac:dyDescent="0.2">
      <c r="A398" s="9">
        <v>6</v>
      </c>
      <c r="B398" s="12" t="s">
        <v>1533</v>
      </c>
      <c r="C398" s="10">
        <v>1</v>
      </c>
      <c r="D398" s="10" t="s">
        <v>4193</v>
      </c>
      <c r="E398" s="20" t="s">
        <v>1489</v>
      </c>
      <c r="F398" s="96">
        <v>235.74</v>
      </c>
    </row>
    <row r="399" spans="1:6" x14ac:dyDescent="0.2">
      <c r="A399" s="9">
        <v>8</v>
      </c>
      <c r="B399" s="9" t="s">
        <v>1534</v>
      </c>
      <c r="C399" s="10">
        <v>1</v>
      </c>
      <c r="D399" s="10" t="s">
        <v>4193</v>
      </c>
      <c r="E399" s="20" t="s">
        <v>1489</v>
      </c>
      <c r="F399" s="96">
        <v>509</v>
      </c>
    </row>
    <row r="400" spans="1:6" x14ac:dyDescent="0.2">
      <c r="A400" s="9">
        <v>10</v>
      </c>
      <c r="B400" s="9" t="s">
        <v>1535</v>
      </c>
      <c r="C400" s="10">
        <v>1</v>
      </c>
      <c r="D400" s="10" t="s">
        <v>4193</v>
      </c>
      <c r="E400" s="20" t="s">
        <v>1489</v>
      </c>
      <c r="F400" s="96">
        <v>1064.93</v>
      </c>
    </row>
    <row r="401" spans="1:6" x14ac:dyDescent="0.2">
      <c r="A401" s="9">
        <v>12</v>
      </c>
      <c r="B401" s="9" t="s">
        <v>1536</v>
      </c>
      <c r="C401" s="10">
        <v>1</v>
      </c>
      <c r="D401" s="10" t="s">
        <v>4193</v>
      </c>
      <c r="E401" s="20" t="s">
        <v>1489</v>
      </c>
      <c r="F401" s="96">
        <v>1549.01</v>
      </c>
    </row>
    <row r="402" spans="1:6" x14ac:dyDescent="0.2">
      <c r="A402" s="9">
        <v>15</v>
      </c>
      <c r="B402" s="9" t="s">
        <v>1537</v>
      </c>
      <c r="C402" s="10">
        <v>1</v>
      </c>
      <c r="D402" s="10" t="s">
        <v>4193</v>
      </c>
      <c r="E402" s="20" t="s">
        <v>1489</v>
      </c>
      <c r="F402" s="96">
        <v>3454.37</v>
      </c>
    </row>
    <row r="403" spans="1:6" x14ac:dyDescent="0.2">
      <c r="A403" s="9">
        <v>18</v>
      </c>
      <c r="B403" s="9" t="s">
        <v>1538</v>
      </c>
      <c r="C403" s="10">
        <v>1</v>
      </c>
      <c r="D403" s="10" t="s">
        <v>4193</v>
      </c>
      <c r="E403" s="20" t="s">
        <v>1489</v>
      </c>
      <c r="F403" s="96">
        <v>5636.43</v>
      </c>
    </row>
    <row r="404" spans="1:6" x14ac:dyDescent="0.2">
      <c r="A404" s="9">
        <v>21</v>
      </c>
      <c r="B404" s="9" t="s">
        <v>1539</v>
      </c>
      <c r="C404" s="10">
        <v>1</v>
      </c>
      <c r="D404" s="10" t="s">
        <v>4193</v>
      </c>
      <c r="E404" s="20" t="s">
        <v>1489</v>
      </c>
      <c r="F404" s="96">
        <v>8633.6</v>
      </c>
    </row>
    <row r="405" spans="1:6" x14ac:dyDescent="0.2">
      <c r="A405" s="9">
        <v>24</v>
      </c>
      <c r="B405" s="9" t="s">
        <v>1540</v>
      </c>
      <c r="C405" s="10">
        <v>1</v>
      </c>
      <c r="D405" s="10" t="s">
        <v>4193</v>
      </c>
      <c r="E405" s="20" t="s">
        <v>1489</v>
      </c>
      <c r="F405" s="96">
        <v>12438.64</v>
      </c>
    </row>
    <row r="406" spans="1:6" x14ac:dyDescent="0.2">
      <c r="A406" s="7" t="s">
        <v>1541</v>
      </c>
      <c r="B406" s="9"/>
      <c r="C406" s="10"/>
      <c r="D406" s="10"/>
      <c r="E406" s="20" t="s">
        <v>1489</v>
      </c>
      <c r="F406" s="96" t="s">
        <v>1489</v>
      </c>
    </row>
    <row r="407" spans="1:6" x14ac:dyDescent="0.2">
      <c r="A407" s="9" t="s">
        <v>4223</v>
      </c>
      <c r="B407" s="9" t="s">
        <v>1542</v>
      </c>
      <c r="C407" s="10">
        <v>8</v>
      </c>
      <c r="D407" s="10" t="s">
        <v>4193</v>
      </c>
      <c r="E407" s="20" t="s">
        <v>188</v>
      </c>
      <c r="F407" s="96">
        <v>92.01</v>
      </c>
    </row>
    <row r="408" spans="1:6" x14ac:dyDescent="0.2">
      <c r="A408" s="9" t="s">
        <v>4227</v>
      </c>
      <c r="B408" s="9" t="s">
        <v>1543</v>
      </c>
      <c r="C408" s="10">
        <v>1</v>
      </c>
      <c r="D408" s="10" t="s">
        <v>4193</v>
      </c>
      <c r="E408" s="20" t="s">
        <v>1489</v>
      </c>
      <c r="F408" s="96">
        <v>105.27</v>
      </c>
    </row>
    <row r="409" spans="1:6" x14ac:dyDescent="0.2">
      <c r="A409" s="9" t="s">
        <v>4229</v>
      </c>
      <c r="B409" s="9" t="s">
        <v>1727</v>
      </c>
      <c r="C409" s="10">
        <v>1</v>
      </c>
      <c r="D409" s="10" t="s">
        <v>4193</v>
      </c>
      <c r="E409" s="20" t="s">
        <v>1489</v>
      </c>
      <c r="F409" s="96">
        <v>306.22000000000003</v>
      </c>
    </row>
    <row r="410" spans="1:6" x14ac:dyDescent="0.2">
      <c r="A410" s="9">
        <v>10</v>
      </c>
      <c r="B410" s="9" t="s">
        <v>1728</v>
      </c>
      <c r="C410" s="10">
        <v>1</v>
      </c>
      <c r="D410" s="10" t="s">
        <v>4193</v>
      </c>
      <c r="E410" s="20" t="s">
        <v>1489</v>
      </c>
      <c r="F410" s="96">
        <v>487.44</v>
      </c>
    </row>
    <row r="411" spans="1:6" x14ac:dyDescent="0.2">
      <c r="A411" s="9">
        <v>12</v>
      </c>
      <c r="B411" s="9" t="s">
        <v>1729</v>
      </c>
      <c r="C411" s="10">
        <v>1</v>
      </c>
      <c r="D411" s="10" t="s">
        <v>4193</v>
      </c>
      <c r="E411" s="20" t="s">
        <v>1489</v>
      </c>
      <c r="F411" s="96">
        <v>616.79999999999995</v>
      </c>
    </row>
    <row r="412" spans="1:6" x14ac:dyDescent="0.2">
      <c r="A412" s="9">
        <v>15</v>
      </c>
      <c r="B412" s="9" t="s">
        <v>1730</v>
      </c>
      <c r="C412" s="10">
        <v>1</v>
      </c>
      <c r="D412" s="10" t="s">
        <v>4193</v>
      </c>
      <c r="E412" s="20" t="s">
        <v>1489</v>
      </c>
      <c r="F412" s="96">
        <v>1028.99</v>
      </c>
    </row>
    <row r="413" spans="1:6" x14ac:dyDescent="0.2">
      <c r="A413" s="9">
        <v>18</v>
      </c>
      <c r="B413" s="9" t="s">
        <v>1731</v>
      </c>
      <c r="C413" s="10">
        <v>1</v>
      </c>
      <c r="D413" s="10" t="s">
        <v>4193</v>
      </c>
      <c r="E413" s="20" t="s">
        <v>1489</v>
      </c>
      <c r="F413" s="96">
        <v>1777.51</v>
      </c>
    </row>
    <row r="414" spans="1:6" x14ac:dyDescent="0.2">
      <c r="A414" s="9">
        <v>21</v>
      </c>
      <c r="B414" s="9" t="s">
        <v>1732</v>
      </c>
      <c r="C414" s="10">
        <v>1</v>
      </c>
      <c r="D414" s="10" t="s">
        <v>4193</v>
      </c>
      <c r="E414" s="20" t="s">
        <v>1489</v>
      </c>
      <c r="F414" s="96">
        <v>5089.5600000000004</v>
      </c>
    </row>
    <row r="415" spans="1:6" x14ac:dyDescent="0.2">
      <c r="A415" s="9">
        <v>24</v>
      </c>
      <c r="B415" s="9" t="s">
        <v>1733</v>
      </c>
      <c r="C415" s="10">
        <v>1</v>
      </c>
      <c r="D415" s="10" t="s">
        <v>4193</v>
      </c>
      <c r="E415" s="20" t="s">
        <v>1489</v>
      </c>
      <c r="F415" s="96">
        <v>5710.24</v>
      </c>
    </row>
    <row r="416" spans="1:6" x14ac:dyDescent="0.2">
      <c r="A416" s="7" t="s">
        <v>1734</v>
      </c>
      <c r="B416" s="9"/>
      <c r="C416" s="10"/>
      <c r="D416" s="10"/>
      <c r="E416" s="20" t="s">
        <v>1489</v>
      </c>
      <c r="F416" s="96" t="s">
        <v>1489</v>
      </c>
    </row>
    <row r="417" spans="1:6" x14ac:dyDescent="0.2">
      <c r="A417" s="9" t="s">
        <v>4223</v>
      </c>
      <c r="B417" s="9" t="s">
        <v>1735</v>
      </c>
      <c r="C417" s="10">
        <v>4</v>
      </c>
      <c r="D417" s="10" t="s">
        <v>4193</v>
      </c>
      <c r="E417" s="20" t="s">
        <v>184</v>
      </c>
      <c r="F417" s="96">
        <v>36.67</v>
      </c>
    </row>
    <row r="418" spans="1:6" x14ac:dyDescent="0.2">
      <c r="A418" s="9" t="s">
        <v>4227</v>
      </c>
      <c r="B418" s="9" t="s">
        <v>1736</v>
      </c>
      <c r="C418" s="10">
        <v>5</v>
      </c>
      <c r="D418" s="10" t="s">
        <v>4193</v>
      </c>
      <c r="E418" s="20" t="s">
        <v>185</v>
      </c>
      <c r="F418" s="96">
        <v>173.29</v>
      </c>
    </row>
    <row r="419" spans="1:6" x14ac:dyDescent="0.2">
      <c r="A419" s="7" t="s">
        <v>1737</v>
      </c>
      <c r="B419" s="13"/>
      <c r="C419" s="23"/>
      <c r="D419" s="23"/>
      <c r="E419" s="20" t="s">
        <v>1489</v>
      </c>
      <c r="F419" s="96" t="s">
        <v>1489</v>
      </c>
    </row>
    <row r="420" spans="1:6" x14ac:dyDescent="0.2">
      <c r="A420" s="13" t="s">
        <v>1374</v>
      </c>
      <c r="B420" s="13" t="s">
        <v>1738</v>
      </c>
      <c r="C420" s="23">
        <v>5</v>
      </c>
      <c r="D420" s="23"/>
      <c r="E420" s="20" t="s">
        <v>210</v>
      </c>
      <c r="F420" s="96">
        <v>160.91</v>
      </c>
    </row>
    <row r="421" spans="1:6" x14ac:dyDescent="0.2">
      <c r="A421" s="9" t="s">
        <v>4028</v>
      </c>
      <c r="B421" s="12" t="s">
        <v>1739</v>
      </c>
      <c r="C421" s="10">
        <v>1</v>
      </c>
      <c r="D421" s="10" t="s">
        <v>4193</v>
      </c>
      <c r="E421" s="20" t="s">
        <v>1489</v>
      </c>
      <c r="F421" s="96">
        <v>163.33000000000001</v>
      </c>
    </row>
    <row r="422" spans="1:6" x14ac:dyDescent="0.2">
      <c r="A422" s="9" t="s">
        <v>4030</v>
      </c>
      <c r="B422" s="12" t="s">
        <v>1740</v>
      </c>
      <c r="C422" s="10">
        <v>1</v>
      </c>
      <c r="D422" s="10" t="s">
        <v>4193</v>
      </c>
      <c r="E422" s="20" t="s">
        <v>4398</v>
      </c>
      <c r="F422" s="96">
        <v>219.1</v>
      </c>
    </row>
    <row r="423" spans="1:6" x14ac:dyDescent="0.2">
      <c r="A423" s="9" t="s">
        <v>4032</v>
      </c>
      <c r="B423" s="12" t="s">
        <v>1741</v>
      </c>
      <c r="C423" s="10">
        <v>1</v>
      </c>
      <c r="D423" s="10" t="s">
        <v>4193</v>
      </c>
      <c r="E423" s="20" t="s">
        <v>1489</v>
      </c>
      <c r="F423" s="96">
        <v>239.74</v>
      </c>
    </row>
    <row r="424" spans="1:6" x14ac:dyDescent="0.2">
      <c r="A424" s="9" t="s">
        <v>4222</v>
      </c>
      <c r="B424" s="12" t="s">
        <v>1742</v>
      </c>
      <c r="C424" s="10">
        <v>1</v>
      </c>
      <c r="D424" s="10" t="s">
        <v>4193</v>
      </c>
      <c r="E424" s="20" t="s">
        <v>1489</v>
      </c>
      <c r="F424" s="96">
        <v>572.4</v>
      </c>
    </row>
    <row r="425" spans="1:6" x14ac:dyDescent="0.2">
      <c r="A425" s="9" t="s">
        <v>4322</v>
      </c>
      <c r="B425" s="12" t="s">
        <v>1743</v>
      </c>
      <c r="C425" s="10">
        <v>1</v>
      </c>
      <c r="D425" s="10" t="s">
        <v>4193</v>
      </c>
      <c r="E425" s="20" t="s">
        <v>1489</v>
      </c>
      <c r="F425" s="96">
        <v>792.1</v>
      </c>
    </row>
    <row r="426" spans="1:6" x14ac:dyDescent="0.2">
      <c r="A426" s="9" t="s">
        <v>4346</v>
      </c>
      <c r="B426" s="12" t="s">
        <v>1744</v>
      </c>
      <c r="C426" s="10">
        <v>1</v>
      </c>
      <c r="D426" s="10" t="s">
        <v>4193</v>
      </c>
      <c r="E426" s="20" t="s">
        <v>1489</v>
      </c>
      <c r="F426" s="96">
        <v>1166.1199999999999</v>
      </c>
    </row>
    <row r="427" spans="1:6" x14ac:dyDescent="0.2">
      <c r="A427" s="7" t="s">
        <v>1745</v>
      </c>
      <c r="B427" s="12"/>
      <c r="C427" s="10"/>
      <c r="D427" s="10"/>
      <c r="E427" s="20" t="s">
        <v>1489</v>
      </c>
      <c r="F427" s="96" t="s">
        <v>1489</v>
      </c>
    </row>
    <row r="428" spans="1:6" x14ac:dyDescent="0.2">
      <c r="A428" s="9" t="s">
        <v>4191</v>
      </c>
      <c r="B428" s="12" t="s">
        <v>1995</v>
      </c>
      <c r="C428" s="10">
        <v>6</v>
      </c>
      <c r="D428" s="10" t="s">
        <v>4193</v>
      </c>
      <c r="E428" s="20" t="s">
        <v>244</v>
      </c>
      <c r="F428" s="96">
        <v>95.84</v>
      </c>
    </row>
    <row r="429" spans="1:6" x14ac:dyDescent="0.2">
      <c r="A429" s="9" t="s">
        <v>4194</v>
      </c>
      <c r="B429" s="12" t="s">
        <v>1996</v>
      </c>
      <c r="C429" s="10">
        <v>4</v>
      </c>
      <c r="D429" s="10" t="s">
        <v>4193</v>
      </c>
      <c r="E429" s="20" t="s">
        <v>245</v>
      </c>
      <c r="F429" s="96">
        <v>135.71</v>
      </c>
    </row>
    <row r="430" spans="1:6" x14ac:dyDescent="0.2">
      <c r="A430" s="9" t="s">
        <v>4196</v>
      </c>
      <c r="B430" s="12" t="s">
        <v>4365</v>
      </c>
      <c r="C430" s="10">
        <v>4</v>
      </c>
      <c r="D430" s="10" t="s">
        <v>4193</v>
      </c>
      <c r="E430" s="20" t="s">
        <v>4379</v>
      </c>
      <c r="F430" s="96">
        <v>175.54</v>
      </c>
    </row>
    <row r="431" spans="1:6" x14ac:dyDescent="0.2">
      <c r="A431" s="9" t="s">
        <v>4202</v>
      </c>
      <c r="B431" s="12" t="s">
        <v>1997</v>
      </c>
      <c r="C431" s="10">
        <v>4</v>
      </c>
      <c r="D431" s="10" t="s">
        <v>4193</v>
      </c>
      <c r="E431" s="20" t="s">
        <v>246</v>
      </c>
      <c r="F431" s="96">
        <v>384.1</v>
      </c>
    </row>
    <row r="432" spans="1:6" x14ac:dyDescent="0.2">
      <c r="A432" s="7" t="s">
        <v>1746</v>
      </c>
      <c r="B432" s="12"/>
      <c r="C432" s="10"/>
      <c r="D432" s="10"/>
      <c r="E432" s="20" t="s">
        <v>1489</v>
      </c>
      <c r="F432" s="96" t="s">
        <v>1489</v>
      </c>
    </row>
    <row r="433" spans="1:6" x14ac:dyDescent="0.2">
      <c r="A433" s="9" t="s">
        <v>4191</v>
      </c>
      <c r="B433" s="12" t="s">
        <v>3711</v>
      </c>
      <c r="C433" s="10">
        <v>6</v>
      </c>
      <c r="D433" s="10" t="s">
        <v>4193</v>
      </c>
      <c r="E433" s="20" t="s">
        <v>252</v>
      </c>
      <c r="F433" s="96">
        <v>157.34</v>
      </c>
    </row>
    <row r="434" spans="1:6" x14ac:dyDescent="0.2">
      <c r="A434" s="9" t="s">
        <v>4194</v>
      </c>
      <c r="B434" s="12" t="s">
        <v>3712</v>
      </c>
      <c r="C434" s="10">
        <v>10</v>
      </c>
      <c r="D434" s="10" t="s">
        <v>4193</v>
      </c>
      <c r="E434" s="20" t="s">
        <v>227</v>
      </c>
      <c r="F434" s="96">
        <v>201.69</v>
      </c>
    </row>
    <row r="435" spans="1:6" x14ac:dyDescent="0.2">
      <c r="A435" s="9" t="s">
        <v>4196</v>
      </c>
      <c r="B435" s="12" t="s">
        <v>3883</v>
      </c>
      <c r="C435" s="10">
        <v>4</v>
      </c>
      <c r="D435" s="10" t="s">
        <v>4193</v>
      </c>
      <c r="E435" s="20" t="s">
        <v>226</v>
      </c>
      <c r="F435" s="96">
        <v>239.87</v>
      </c>
    </row>
    <row r="436" spans="1:6" x14ac:dyDescent="0.2">
      <c r="A436" s="9" t="s">
        <v>4222</v>
      </c>
      <c r="B436" s="12" t="s">
        <v>3884</v>
      </c>
      <c r="C436" s="10">
        <v>1</v>
      </c>
      <c r="D436" s="10" t="s">
        <v>4193</v>
      </c>
      <c r="E436" s="20" t="s">
        <v>1489</v>
      </c>
      <c r="F436" s="96">
        <v>577.30999999999995</v>
      </c>
    </row>
    <row r="437" spans="1:6" x14ac:dyDescent="0.2">
      <c r="A437" s="9" t="s">
        <v>4322</v>
      </c>
      <c r="B437" s="12" t="s">
        <v>3885</v>
      </c>
      <c r="C437" s="10">
        <v>1</v>
      </c>
      <c r="D437" s="10" t="s">
        <v>4193</v>
      </c>
      <c r="E437" s="20" t="s">
        <v>1489</v>
      </c>
      <c r="F437" s="96">
        <v>982.74</v>
      </c>
    </row>
    <row r="438" spans="1:6" x14ac:dyDescent="0.2">
      <c r="A438" s="9" t="s">
        <v>4346</v>
      </c>
      <c r="B438" s="12" t="s">
        <v>3886</v>
      </c>
      <c r="C438" s="10">
        <v>1</v>
      </c>
      <c r="D438" s="10" t="s">
        <v>4193</v>
      </c>
      <c r="E438" s="20" t="s">
        <v>1489</v>
      </c>
      <c r="F438" s="96">
        <v>1438.11</v>
      </c>
    </row>
    <row r="439" spans="1:6" x14ac:dyDescent="0.2">
      <c r="A439" s="7" t="s">
        <v>1747</v>
      </c>
      <c r="B439" s="12"/>
      <c r="C439" s="10"/>
      <c r="D439" s="10"/>
      <c r="E439" s="20" t="s">
        <v>1489</v>
      </c>
      <c r="F439" s="96" t="s">
        <v>1489</v>
      </c>
    </row>
    <row r="440" spans="1:6" x14ac:dyDescent="0.2">
      <c r="A440" s="9" t="s">
        <v>4191</v>
      </c>
      <c r="B440" s="12" t="s">
        <v>3986</v>
      </c>
      <c r="C440" s="10">
        <v>6</v>
      </c>
      <c r="D440" s="10" t="s">
        <v>4193</v>
      </c>
      <c r="E440" s="20" t="s">
        <v>247</v>
      </c>
      <c r="F440" s="96">
        <v>176.57</v>
      </c>
    </row>
    <row r="441" spans="1:6" x14ac:dyDescent="0.2">
      <c r="A441" s="9" t="s">
        <v>4194</v>
      </c>
      <c r="B441" s="12" t="s">
        <v>3987</v>
      </c>
      <c r="C441" s="10">
        <v>4</v>
      </c>
      <c r="D441" s="10" t="s">
        <v>4193</v>
      </c>
      <c r="E441" s="20" t="s">
        <v>248</v>
      </c>
      <c r="F441" s="96">
        <v>236.86</v>
      </c>
    </row>
    <row r="442" spans="1:6" x14ac:dyDescent="0.2">
      <c r="A442" s="9" t="s">
        <v>4196</v>
      </c>
      <c r="B442" s="12" t="s">
        <v>3988</v>
      </c>
      <c r="C442" s="10">
        <v>3</v>
      </c>
      <c r="D442" s="10" t="s">
        <v>4193</v>
      </c>
      <c r="E442" s="20" t="s">
        <v>249</v>
      </c>
      <c r="F442" s="96">
        <v>259.2</v>
      </c>
    </row>
    <row r="443" spans="1:6" x14ac:dyDescent="0.2">
      <c r="A443" s="9" t="s">
        <v>4222</v>
      </c>
      <c r="B443" s="12" t="s">
        <v>3989</v>
      </c>
      <c r="C443" s="10">
        <v>1</v>
      </c>
      <c r="D443" s="10" t="s">
        <v>4193</v>
      </c>
      <c r="E443" s="20" t="s">
        <v>1489</v>
      </c>
      <c r="F443" s="96">
        <v>618.77</v>
      </c>
    </row>
    <row r="444" spans="1:6" x14ac:dyDescent="0.2">
      <c r="A444" s="9" t="s">
        <v>4322</v>
      </c>
      <c r="B444" s="12" t="s">
        <v>3990</v>
      </c>
      <c r="C444" s="10">
        <v>1</v>
      </c>
      <c r="D444" s="10" t="s">
        <v>4193</v>
      </c>
      <c r="E444" s="20" t="s">
        <v>1489</v>
      </c>
      <c r="F444" s="96">
        <v>856.34</v>
      </c>
    </row>
    <row r="445" spans="1:6" x14ac:dyDescent="0.2">
      <c r="A445" s="9" t="s">
        <v>4346</v>
      </c>
      <c r="B445" s="12" t="s">
        <v>3991</v>
      </c>
      <c r="C445" s="10">
        <v>1</v>
      </c>
      <c r="D445" s="10" t="s">
        <v>4193</v>
      </c>
      <c r="E445" s="20" t="s">
        <v>1489</v>
      </c>
      <c r="F445" s="96">
        <v>1260.67</v>
      </c>
    </row>
    <row r="446" spans="1:6" x14ac:dyDescent="0.2">
      <c r="A446" s="7" t="s">
        <v>1748</v>
      </c>
      <c r="B446" s="9"/>
      <c r="C446" s="10"/>
      <c r="D446" s="10"/>
      <c r="E446" s="20" t="s">
        <v>1489</v>
      </c>
      <c r="F446" s="96" t="s">
        <v>1489</v>
      </c>
    </row>
    <row r="447" spans="1:6" x14ac:dyDescent="0.2">
      <c r="A447" s="9" t="s">
        <v>4028</v>
      </c>
      <c r="B447" s="9" t="s">
        <v>2006</v>
      </c>
      <c r="C447" s="10">
        <v>1</v>
      </c>
      <c r="D447" s="10" t="s">
        <v>4193</v>
      </c>
      <c r="E447" s="20" t="s">
        <v>1489</v>
      </c>
      <c r="F447" s="96">
        <v>165.4</v>
      </c>
    </row>
    <row r="448" spans="1:6" x14ac:dyDescent="0.2">
      <c r="A448" s="9" t="s">
        <v>4032</v>
      </c>
      <c r="B448" s="9" t="s">
        <v>2007</v>
      </c>
      <c r="C448" s="10">
        <v>1</v>
      </c>
      <c r="D448" s="10" t="s">
        <v>4193</v>
      </c>
      <c r="E448" s="20" t="s">
        <v>1489</v>
      </c>
      <c r="F448" s="96">
        <v>186.71</v>
      </c>
    </row>
    <row r="449" spans="1:6" x14ac:dyDescent="0.2">
      <c r="A449" s="9" t="s">
        <v>4222</v>
      </c>
      <c r="B449" s="9" t="s">
        <v>2008</v>
      </c>
      <c r="C449" s="10">
        <v>1</v>
      </c>
      <c r="D449" s="10" t="s">
        <v>4193</v>
      </c>
      <c r="E449" s="20" t="s">
        <v>1489</v>
      </c>
      <c r="F449" s="96">
        <v>398.02</v>
      </c>
    </row>
    <row r="450" spans="1:6" x14ac:dyDescent="0.2">
      <c r="A450" s="7" t="s">
        <v>1749</v>
      </c>
      <c r="B450" s="9"/>
      <c r="C450" s="10"/>
      <c r="D450" s="10"/>
      <c r="E450" s="20" t="s">
        <v>1489</v>
      </c>
      <c r="F450" s="96" t="s">
        <v>1489</v>
      </c>
    </row>
    <row r="451" spans="1:6" x14ac:dyDescent="0.2">
      <c r="A451" s="13" t="s">
        <v>1452</v>
      </c>
      <c r="B451" s="13" t="s">
        <v>1453</v>
      </c>
      <c r="C451" s="23">
        <v>10</v>
      </c>
      <c r="D451" s="23"/>
      <c r="E451" s="20" t="s">
        <v>4372</v>
      </c>
      <c r="F451" s="96">
        <v>27.76</v>
      </c>
    </row>
    <row r="452" spans="1:6" x14ac:dyDescent="0.2">
      <c r="A452" s="9" t="s">
        <v>4191</v>
      </c>
      <c r="B452" s="9" t="s">
        <v>3902</v>
      </c>
      <c r="C452" s="10">
        <v>36</v>
      </c>
      <c r="D452" s="10" t="s">
        <v>4193</v>
      </c>
      <c r="E452" s="20" t="s">
        <v>175</v>
      </c>
      <c r="F452" s="96">
        <v>25.07</v>
      </c>
    </row>
    <row r="453" spans="1:6" x14ac:dyDescent="0.2">
      <c r="A453" s="9" t="s">
        <v>4196</v>
      </c>
      <c r="B453" s="9" t="s">
        <v>3903</v>
      </c>
      <c r="C453" s="10">
        <v>20</v>
      </c>
      <c r="D453" s="10" t="s">
        <v>4193</v>
      </c>
      <c r="E453" s="20" t="s">
        <v>176</v>
      </c>
      <c r="F453" s="96">
        <v>108.1</v>
      </c>
    </row>
    <row r="454" spans="1:6" x14ac:dyDescent="0.2">
      <c r="A454" s="9" t="s">
        <v>4222</v>
      </c>
      <c r="B454" s="12" t="s">
        <v>3904</v>
      </c>
      <c r="C454" s="10">
        <v>1</v>
      </c>
      <c r="D454" s="10" t="s">
        <v>4193</v>
      </c>
      <c r="E454" s="20" t="s">
        <v>168</v>
      </c>
      <c r="F454" s="96">
        <v>294.26</v>
      </c>
    </row>
    <row r="455" spans="1:6" x14ac:dyDescent="0.2">
      <c r="A455" s="9" t="s">
        <v>4322</v>
      </c>
      <c r="B455" s="12" t="s">
        <v>3905</v>
      </c>
      <c r="C455" s="10">
        <v>1</v>
      </c>
      <c r="D455" s="10" t="s">
        <v>4193</v>
      </c>
      <c r="E455" s="20" t="s">
        <v>169</v>
      </c>
      <c r="F455" s="96">
        <v>364.41</v>
      </c>
    </row>
    <row r="456" spans="1:6" x14ac:dyDescent="0.2">
      <c r="A456" s="9" t="s">
        <v>4346</v>
      </c>
      <c r="B456" s="12" t="s">
        <v>3906</v>
      </c>
      <c r="C456" s="10">
        <v>1</v>
      </c>
      <c r="D456" s="10" t="s">
        <v>4193</v>
      </c>
      <c r="E456" s="20" t="s">
        <v>170</v>
      </c>
      <c r="F456" s="96">
        <v>574.29999999999995</v>
      </c>
    </row>
    <row r="457" spans="1:6" x14ac:dyDescent="0.2">
      <c r="A457" s="7" t="s">
        <v>1750</v>
      </c>
      <c r="B457" s="9"/>
      <c r="C457" s="10"/>
      <c r="D457" s="10"/>
      <c r="E457" s="20" t="s">
        <v>1489</v>
      </c>
      <c r="F457" s="96" t="s">
        <v>1489</v>
      </c>
    </row>
    <row r="458" spans="1:6" x14ac:dyDescent="0.2">
      <c r="A458" s="9" t="s">
        <v>4223</v>
      </c>
      <c r="B458" s="9" t="s">
        <v>2009</v>
      </c>
      <c r="C458" s="10">
        <v>24</v>
      </c>
      <c r="D458" s="10">
        <v>495</v>
      </c>
      <c r="E458" s="20" t="s">
        <v>255</v>
      </c>
      <c r="F458" s="96">
        <v>73.86</v>
      </c>
    </row>
    <row r="459" spans="1:6" x14ac:dyDescent="0.2">
      <c r="A459" s="9" t="s">
        <v>4227</v>
      </c>
      <c r="B459" s="9" t="s">
        <v>2010</v>
      </c>
      <c r="C459" s="10">
        <v>15</v>
      </c>
      <c r="D459" s="10">
        <v>168</v>
      </c>
      <c r="E459" s="20" t="s">
        <v>256</v>
      </c>
      <c r="F459" s="96">
        <v>171.1</v>
      </c>
    </row>
    <row r="460" spans="1:6" x14ac:dyDescent="0.2">
      <c r="A460" s="9" t="s">
        <v>4229</v>
      </c>
      <c r="B460" s="9" t="s">
        <v>2011</v>
      </c>
      <c r="C460" s="10">
        <v>8</v>
      </c>
      <c r="D460" s="10">
        <v>80</v>
      </c>
      <c r="E460" s="20" t="s">
        <v>257</v>
      </c>
      <c r="F460" s="96">
        <v>302.68</v>
      </c>
    </row>
    <row r="461" spans="1:6" x14ac:dyDescent="0.2">
      <c r="A461" s="9">
        <v>10</v>
      </c>
      <c r="B461" s="9" t="s">
        <v>2012</v>
      </c>
      <c r="C461" s="10">
        <v>1</v>
      </c>
      <c r="D461" s="10" t="s">
        <v>4193</v>
      </c>
      <c r="E461" s="20" t="s">
        <v>267</v>
      </c>
      <c r="F461" s="96">
        <v>580.79999999999995</v>
      </c>
    </row>
    <row r="462" spans="1:6" x14ac:dyDescent="0.2">
      <c r="A462" s="9">
        <v>12</v>
      </c>
      <c r="B462" s="9" t="s">
        <v>2013</v>
      </c>
      <c r="C462" s="10">
        <v>1</v>
      </c>
      <c r="D462" s="10" t="s">
        <v>4193</v>
      </c>
      <c r="E462" s="20" t="s">
        <v>268</v>
      </c>
      <c r="F462" s="96">
        <v>692.41</v>
      </c>
    </row>
    <row r="463" spans="1:6" x14ac:dyDescent="0.2">
      <c r="A463" s="9">
        <v>15</v>
      </c>
      <c r="B463" s="9" t="s">
        <v>2014</v>
      </c>
      <c r="C463" s="10">
        <v>1</v>
      </c>
      <c r="D463" s="10" t="s">
        <v>4193</v>
      </c>
      <c r="E463" s="20" t="s">
        <v>269</v>
      </c>
      <c r="F463" s="96">
        <v>1273.78</v>
      </c>
    </row>
    <row r="464" spans="1:6" x14ac:dyDescent="0.2">
      <c r="A464" s="9">
        <v>18</v>
      </c>
      <c r="B464" s="9" t="s">
        <v>2015</v>
      </c>
      <c r="C464" s="10">
        <v>1</v>
      </c>
      <c r="D464" s="10" t="s">
        <v>4193</v>
      </c>
      <c r="E464" s="20" t="s">
        <v>253</v>
      </c>
      <c r="F464" s="96">
        <v>1998.49</v>
      </c>
    </row>
    <row r="465" spans="1:7" x14ac:dyDescent="0.2">
      <c r="A465" s="9">
        <v>21</v>
      </c>
      <c r="B465" s="9" t="s">
        <v>2016</v>
      </c>
      <c r="C465" s="10">
        <v>1</v>
      </c>
      <c r="D465" s="10" t="s">
        <v>4193</v>
      </c>
      <c r="E465" s="20" t="s">
        <v>1489</v>
      </c>
      <c r="F465" s="96">
        <v>4262.2700000000004</v>
      </c>
    </row>
    <row r="466" spans="1:7" x14ac:dyDescent="0.2">
      <c r="A466" s="9">
        <v>24</v>
      </c>
      <c r="B466" s="9" t="s">
        <v>2017</v>
      </c>
      <c r="C466" s="10">
        <v>1</v>
      </c>
      <c r="D466" s="10" t="s">
        <v>4193</v>
      </c>
      <c r="E466" s="20" t="s">
        <v>254</v>
      </c>
      <c r="F466" s="96">
        <v>6408.84</v>
      </c>
    </row>
    <row r="467" spans="1:7" x14ac:dyDescent="0.2">
      <c r="A467" s="7" t="s">
        <v>1751</v>
      </c>
      <c r="B467" s="9"/>
      <c r="C467" s="10"/>
      <c r="D467" s="10"/>
      <c r="E467" s="20" t="s">
        <v>1489</v>
      </c>
      <c r="F467" s="96" t="s">
        <v>1489</v>
      </c>
    </row>
    <row r="468" spans="1:7" x14ac:dyDescent="0.2">
      <c r="A468" s="9" t="s">
        <v>4223</v>
      </c>
      <c r="B468" s="9" t="s">
        <v>1752</v>
      </c>
      <c r="C468" s="10">
        <v>4</v>
      </c>
      <c r="D468" s="10" t="s">
        <v>4193</v>
      </c>
      <c r="E468" s="20" t="s">
        <v>186</v>
      </c>
      <c r="F468" s="96">
        <v>38.01</v>
      </c>
    </row>
    <row r="469" spans="1:7" x14ac:dyDescent="0.2">
      <c r="A469" s="9" t="s">
        <v>4227</v>
      </c>
      <c r="B469" s="9" t="s">
        <v>1753</v>
      </c>
      <c r="C469" s="10">
        <v>5</v>
      </c>
      <c r="D469" s="10" t="s">
        <v>4193</v>
      </c>
      <c r="E469" s="20" t="s">
        <v>187</v>
      </c>
      <c r="F469" s="96">
        <v>179.54</v>
      </c>
    </row>
    <row r="470" spans="1:7" s="20" customFormat="1" x14ac:dyDescent="0.2">
      <c r="A470" s="7" t="s">
        <v>1544</v>
      </c>
      <c r="B470" s="13"/>
      <c r="C470" s="23"/>
      <c r="D470" s="10"/>
      <c r="E470" s="20" t="s">
        <v>1489</v>
      </c>
      <c r="F470" s="96" t="s">
        <v>1489</v>
      </c>
      <c r="G470"/>
    </row>
    <row r="471" spans="1:7" x14ac:dyDescent="0.2">
      <c r="A471" s="13" t="s">
        <v>1377</v>
      </c>
      <c r="B471" s="13" t="s">
        <v>1378</v>
      </c>
      <c r="C471" s="23">
        <v>1</v>
      </c>
      <c r="D471" s="10" t="s">
        <v>4193</v>
      </c>
      <c r="E471" s="20" t="s">
        <v>1489</v>
      </c>
      <c r="F471" s="96">
        <v>153.63999999999999</v>
      </c>
    </row>
    <row r="472" spans="1:7" x14ac:dyDescent="0.2">
      <c r="A472" s="9" t="s">
        <v>4028</v>
      </c>
      <c r="B472" s="9" t="s">
        <v>1545</v>
      </c>
      <c r="C472" s="10">
        <v>1</v>
      </c>
      <c r="D472" s="10" t="s">
        <v>4193</v>
      </c>
      <c r="E472" s="20" t="s">
        <v>4568</v>
      </c>
      <c r="F472" s="96">
        <v>155.99</v>
      </c>
    </row>
    <row r="473" spans="1:7" x14ac:dyDescent="0.2">
      <c r="A473" s="9" t="s">
        <v>4030</v>
      </c>
      <c r="B473" s="9" t="s">
        <v>1546</v>
      </c>
      <c r="C473" s="10">
        <v>2</v>
      </c>
      <c r="D473" s="10" t="s">
        <v>4193</v>
      </c>
      <c r="E473" s="20" t="s">
        <v>4399</v>
      </c>
      <c r="F473" s="96">
        <v>209.23</v>
      </c>
    </row>
    <row r="474" spans="1:7" x14ac:dyDescent="0.2">
      <c r="A474" s="9" t="s">
        <v>4032</v>
      </c>
      <c r="B474" s="9" t="s">
        <v>1547</v>
      </c>
      <c r="C474" s="10">
        <v>1</v>
      </c>
      <c r="D474" s="10" t="s">
        <v>4193</v>
      </c>
      <c r="E474" s="20" t="s">
        <v>4567</v>
      </c>
      <c r="F474" s="96">
        <v>228.93</v>
      </c>
    </row>
    <row r="475" spans="1:7" x14ac:dyDescent="0.2">
      <c r="A475" s="9" t="s">
        <v>4222</v>
      </c>
      <c r="B475" s="9" t="s">
        <v>1548</v>
      </c>
      <c r="C475" s="10">
        <v>1</v>
      </c>
      <c r="D475" s="10" t="s">
        <v>4193</v>
      </c>
      <c r="E475" s="20" t="s">
        <v>1489</v>
      </c>
      <c r="F475" s="96">
        <v>572.4</v>
      </c>
    </row>
    <row r="476" spans="1:7" x14ac:dyDescent="0.2">
      <c r="A476" s="9" t="s">
        <v>4322</v>
      </c>
      <c r="B476" s="9" t="s">
        <v>1549</v>
      </c>
      <c r="C476" s="10">
        <v>1</v>
      </c>
      <c r="D476" s="10" t="s">
        <v>4193</v>
      </c>
      <c r="E476" s="20" t="s">
        <v>1489</v>
      </c>
      <c r="F476" s="96">
        <v>792.1</v>
      </c>
    </row>
    <row r="477" spans="1:7" x14ac:dyDescent="0.2">
      <c r="A477" s="9" t="s">
        <v>4346</v>
      </c>
      <c r="B477" s="9" t="s">
        <v>1550</v>
      </c>
      <c r="C477" s="10">
        <v>1</v>
      </c>
      <c r="D477" s="10" t="s">
        <v>4193</v>
      </c>
      <c r="E477" s="20" t="s">
        <v>4564</v>
      </c>
      <c r="F477" s="96">
        <v>1166.1199999999999</v>
      </c>
    </row>
    <row r="478" spans="1:7" x14ac:dyDescent="0.2">
      <c r="A478" s="7" t="s">
        <v>2000</v>
      </c>
      <c r="B478" s="9"/>
      <c r="C478" s="10"/>
      <c r="D478" s="10"/>
      <c r="E478" s="20" t="s">
        <v>1489</v>
      </c>
      <c r="F478" s="96" t="s">
        <v>1489</v>
      </c>
    </row>
    <row r="479" spans="1:7" x14ac:dyDescent="0.2">
      <c r="A479" s="9" t="s">
        <v>4191</v>
      </c>
      <c r="B479" s="9" t="s">
        <v>2001</v>
      </c>
      <c r="C479" s="10">
        <v>6</v>
      </c>
      <c r="D479" s="10" t="s">
        <v>4193</v>
      </c>
      <c r="E479" s="20" t="s">
        <v>250</v>
      </c>
      <c r="F479" s="96">
        <v>102.29</v>
      </c>
    </row>
    <row r="480" spans="1:7" x14ac:dyDescent="0.2">
      <c r="A480" s="9" t="s">
        <v>4196</v>
      </c>
      <c r="B480" s="9" t="s">
        <v>2002</v>
      </c>
      <c r="C480" s="10">
        <v>4</v>
      </c>
      <c r="D480" s="10" t="s">
        <v>4193</v>
      </c>
      <c r="E480" s="20" t="s">
        <v>251</v>
      </c>
      <c r="F480" s="96">
        <v>170.53</v>
      </c>
    </row>
    <row r="481" spans="1:6" x14ac:dyDescent="0.2">
      <c r="A481" s="9" t="s">
        <v>4222</v>
      </c>
      <c r="B481" s="9" t="s">
        <v>2003</v>
      </c>
      <c r="C481" s="10">
        <v>1</v>
      </c>
      <c r="D481" s="10" t="s">
        <v>4193</v>
      </c>
      <c r="E481" s="20" t="s">
        <v>1489</v>
      </c>
      <c r="F481" s="96">
        <v>361.77</v>
      </c>
    </row>
    <row r="482" spans="1:6" x14ac:dyDescent="0.2">
      <c r="A482" s="9" t="s">
        <v>4322</v>
      </c>
      <c r="B482" s="9" t="s">
        <v>2004</v>
      </c>
      <c r="C482" s="10">
        <v>1</v>
      </c>
      <c r="D482" s="10" t="s">
        <v>4193</v>
      </c>
      <c r="E482" s="20" t="s">
        <v>1489</v>
      </c>
      <c r="F482" s="96">
        <v>429.37</v>
      </c>
    </row>
    <row r="483" spans="1:6" x14ac:dyDescent="0.2">
      <c r="A483" s="9" t="s">
        <v>4346</v>
      </c>
      <c r="B483" s="9" t="s">
        <v>2005</v>
      </c>
      <c r="C483" s="10">
        <v>1</v>
      </c>
      <c r="D483" s="10" t="s">
        <v>4193</v>
      </c>
      <c r="E483" s="20" t="s">
        <v>1489</v>
      </c>
      <c r="F483" s="96">
        <v>642.88</v>
      </c>
    </row>
    <row r="484" spans="1:6" x14ac:dyDescent="0.2">
      <c r="A484" s="7" t="s">
        <v>1551</v>
      </c>
      <c r="B484" s="9"/>
      <c r="C484" s="10"/>
      <c r="D484" s="10"/>
      <c r="E484" s="20" t="s">
        <v>1489</v>
      </c>
      <c r="F484" s="96" t="s">
        <v>1489</v>
      </c>
    </row>
    <row r="485" spans="1:6" x14ac:dyDescent="0.2">
      <c r="A485" s="9" t="s">
        <v>4028</v>
      </c>
      <c r="B485" s="9" t="s">
        <v>3922</v>
      </c>
      <c r="C485" s="10">
        <v>6</v>
      </c>
      <c r="D485" s="10" t="s">
        <v>4193</v>
      </c>
      <c r="E485" s="20" t="s">
        <v>1489</v>
      </c>
      <c r="F485" s="96">
        <v>163.52000000000001</v>
      </c>
    </row>
    <row r="486" spans="1:6" x14ac:dyDescent="0.2">
      <c r="A486" s="9" t="s">
        <v>4030</v>
      </c>
      <c r="B486" s="9" t="s">
        <v>3923</v>
      </c>
      <c r="C486" s="10">
        <v>4</v>
      </c>
      <c r="D486" s="10" t="s">
        <v>4193</v>
      </c>
      <c r="E486" s="20" t="s">
        <v>1489</v>
      </c>
      <c r="F486" s="96">
        <v>223.68</v>
      </c>
    </row>
    <row r="487" spans="1:6" x14ac:dyDescent="0.2">
      <c r="A487" s="9" t="s">
        <v>4032</v>
      </c>
      <c r="B487" s="9" t="s">
        <v>3774</v>
      </c>
      <c r="C487" s="10">
        <v>4</v>
      </c>
      <c r="D487" s="10" t="s">
        <v>4193</v>
      </c>
      <c r="E487" s="20" t="s">
        <v>4569</v>
      </c>
      <c r="F487" s="96">
        <v>245.92</v>
      </c>
    </row>
    <row r="488" spans="1:6" x14ac:dyDescent="0.2">
      <c r="A488" s="9" t="s">
        <v>4222</v>
      </c>
      <c r="B488" s="9" t="s">
        <v>3775</v>
      </c>
      <c r="C488" s="10">
        <v>1</v>
      </c>
      <c r="D488" s="10" t="s">
        <v>4193</v>
      </c>
      <c r="E488" s="20" t="s">
        <v>1489</v>
      </c>
      <c r="F488" s="96">
        <v>603.32000000000005</v>
      </c>
    </row>
    <row r="489" spans="1:6" x14ac:dyDescent="0.2">
      <c r="A489" s="9" t="s">
        <v>4322</v>
      </c>
      <c r="B489" s="9" t="s">
        <v>3776</v>
      </c>
      <c r="C489" s="10">
        <v>1</v>
      </c>
      <c r="D489" s="10" t="s">
        <v>4193</v>
      </c>
      <c r="E489" s="20" t="s">
        <v>1489</v>
      </c>
      <c r="F489" s="96">
        <v>834.99</v>
      </c>
    </row>
    <row r="490" spans="1:6" x14ac:dyDescent="0.2">
      <c r="A490" s="9" t="s">
        <v>4346</v>
      </c>
      <c r="B490" s="9" t="s">
        <v>3777</v>
      </c>
      <c r="C490" s="10">
        <v>1</v>
      </c>
      <c r="D490" s="10" t="s">
        <v>4193</v>
      </c>
      <c r="E490" s="20" t="s">
        <v>1489</v>
      </c>
      <c r="F490" s="96">
        <v>1229.1300000000001</v>
      </c>
    </row>
    <row r="491" spans="1:6" x14ac:dyDescent="0.2">
      <c r="A491" s="7" t="s">
        <v>1455</v>
      </c>
      <c r="B491" s="9"/>
      <c r="C491" s="10"/>
      <c r="D491" s="10"/>
      <c r="E491" s="20" t="s">
        <v>1489</v>
      </c>
      <c r="F491" s="96" t="s">
        <v>1489</v>
      </c>
    </row>
    <row r="492" spans="1:6" x14ac:dyDescent="0.2">
      <c r="A492" s="9" t="s">
        <v>4191</v>
      </c>
      <c r="B492" s="9" t="s">
        <v>3703</v>
      </c>
      <c r="C492" s="10">
        <v>8</v>
      </c>
      <c r="D492" s="10" t="s">
        <v>4193</v>
      </c>
      <c r="E492" s="20" t="s">
        <v>260</v>
      </c>
      <c r="F492" s="96">
        <v>163.52000000000001</v>
      </c>
    </row>
    <row r="493" spans="1:6" x14ac:dyDescent="0.2">
      <c r="A493" s="9" t="s">
        <v>4194</v>
      </c>
      <c r="B493" s="9" t="s">
        <v>3704</v>
      </c>
      <c r="C493" s="10">
        <v>5</v>
      </c>
      <c r="D493" s="10" t="s">
        <v>4193</v>
      </c>
      <c r="E493" s="20" t="s">
        <v>261</v>
      </c>
      <c r="F493" s="96">
        <v>223.68</v>
      </c>
    </row>
    <row r="494" spans="1:6" x14ac:dyDescent="0.2">
      <c r="A494" s="9" t="s">
        <v>4196</v>
      </c>
      <c r="B494" s="9" t="s">
        <v>3705</v>
      </c>
      <c r="C494" s="10">
        <v>4</v>
      </c>
      <c r="D494" s="10" t="s">
        <v>4193</v>
      </c>
      <c r="E494" s="20" t="s">
        <v>262</v>
      </c>
      <c r="F494" s="96">
        <v>245.92</v>
      </c>
    </row>
    <row r="495" spans="1:6" x14ac:dyDescent="0.2">
      <c r="A495" s="9" t="s">
        <v>4222</v>
      </c>
      <c r="B495" s="9" t="s">
        <v>3707</v>
      </c>
      <c r="C495" s="10">
        <v>1</v>
      </c>
      <c r="D495" s="10" t="s">
        <v>4193</v>
      </c>
      <c r="E495" s="20" t="s">
        <v>1489</v>
      </c>
      <c r="F495" s="96">
        <v>603.32000000000005</v>
      </c>
    </row>
    <row r="496" spans="1:6" x14ac:dyDescent="0.2">
      <c r="A496" s="9" t="s">
        <v>4322</v>
      </c>
      <c r="B496" s="9" t="s">
        <v>3708</v>
      </c>
      <c r="C496" s="10">
        <v>1</v>
      </c>
      <c r="D496" s="10" t="s">
        <v>4193</v>
      </c>
      <c r="E496" s="20" t="s">
        <v>4371</v>
      </c>
      <c r="F496" s="96">
        <v>834.99</v>
      </c>
    </row>
    <row r="497" spans="1:6" x14ac:dyDescent="0.2">
      <c r="A497" s="9" t="s">
        <v>4346</v>
      </c>
      <c r="B497" s="9" t="s">
        <v>3709</v>
      </c>
      <c r="C497" s="10">
        <v>1</v>
      </c>
      <c r="D497" s="10" t="s">
        <v>4193</v>
      </c>
      <c r="E497" s="20" t="s">
        <v>1489</v>
      </c>
      <c r="F497" s="96">
        <v>1229.1300000000001</v>
      </c>
    </row>
    <row r="498" spans="1:6" x14ac:dyDescent="0.2">
      <c r="A498" s="7" t="s">
        <v>1456</v>
      </c>
      <c r="B498" s="9"/>
      <c r="C498" s="10"/>
      <c r="D498" s="10"/>
      <c r="E498" s="20" t="s">
        <v>1489</v>
      </c>
      <c r="F498" s="96" t="s">
        <v>1489</v>
      </c>
    </row>
    <row r="499" spans="1:6" x14ac:dyDescent="0.2">
      <c r="A499" s="9" t="s">
        <v>4028</v>
      </c>
      <c r="B499" s="9" t="s">
        <v>3779</v>
      </c>
      <c r="C499" s="10">
        <v>1</v>
      </c>
      <c r="D499" s="10" t="s">
        <v>4193</v>
      </c>
      <c r="E499" s="20" t="s">
        <v>1489</v>
      </c>
      <c r="F499" s="96">
        <v>118.86</v>
      </c>
    </row>
    <row r="500" spans="1:6" x14ac:dyDescent="0.2">
      <c r="A500" s="9" t="s">
        <v>4030</v>
      </c>
      <c r="B500" s="9" t="s">
        <v>3780</v>
      </c>
      <c r="C500" s="10">
        <v>1</v>
      </c>
      <c r="D500" s="10" t="s">
        <v>4193</v>
      </c>
      <c r="E500" s="20" t="s">
        <v>4373</v>
      </c>
      <c r="F500" s="96">
        <v>182.08</v>
      </c>
    </row>
    <row r="501" spans="1:6" x14ac:dyDescent="0.2">
      <c r="A501" s="9" t="s">
        <v>4032</v>
      </c>
      <c r="B501" s="12" t="s">
        <v>3781</v>
      </c>
      <c r="C501" s="10">
        <v>1</v>
      </c>
      <c r="D501" s="10" t="s">
        <v>4193</v>
      </c>
      <c r="E501" s="20" t="s">
        <v>1489</v>
      </c>
      <c r="F501" s="96">
        <v>191.66</v>
      </c>
    </row>
    <row r="502" spans="1:6" x14ac:dyDescent="0.2">
      <c r="A502" s="9" t="s">
        <v>4222</v>
      </c>
      <c r="B502" s="12" t="s">
        <v>3782</v>
      </c>
      <c r="C502" s="10">
        <v>1</v>
      </c>
      <c r="D502" s="10" t="s">
        <v>4193</v>
      </c>
      <c r="E502" s="20" t="s">
        <v>4374</v>
      </c>
      <c r="F502" s="96">
        <v>451</v>
      </c>
    </row>
    <row r="503" spans="1:6" x14ac:dyDescent="0.2">
      <c r="A503" s="9" t="s">
        <v>4322</v>
      </c>
      <c r="B503" s="12" t="s">
        <v>3783</v>
      </c>
      <c r="C503" s="10">
        <v>1</v>
      </c>
      <c r="D503" s="10" t="s">
        <v>4193</v>
      </c>
      <c r="E503" s="20" t="s">
        <v>1489</v>
      </c>
      <c r="F503" s="96">
        <v>770.7</v>
      </c>
    </row>
    <row r="504" spans="1:6" x14ac:dyDescent="0.2">
      <c r="A504" s="9" t="s">
        <v>4346</v>
      </c>
      <c r="B504" s="9" t="s">
        <v>3784</v>
      </c>
      <c r="C504" s="10">
        <v>1</v>
      </c>
      <c r="D504" s="10" t="s">
        <v>4193</v>
      </c>
      <c r="E504" s="20" t="s">
        <v>4375</v>
      </c>
      <c r="F504" s="96">
        <v>1134.58</v>
      </c>
    </row>
    <row r="505" spans="1:6" x14ac:dyDescent="0.2">
      <c r="A505" s="7" t="s">
        <v>1457</v>
      </c>
      <c r="B505" s="9"/>
      <c r="C505" s="10"/>
      <c r="D505" s="10"/>
      <c r="E505" s="20" t="s">
        <v>1489</v>
      </c>
      <c r="F505" s="96" t="s">
        <v>1489</v>
      </c>
    </row>
    <row r="506" spans="1:6" x14ac:dyDescent="0.2">
      <c r="A506" s="9" t="s">
        <v>4191</v>
      </c>
      <c r="B506" s="9" t="s">
        <v>3574</v>
      </c>
      <c r="C506" s="10">
        <v>4</v>
      </c>
      <c r="D506" s="10" t="s">
        <v>4193</v>
      </c>
      <c r="E506" s="20" t="s">
        <v>258</v>
      </c>
      <c r="F506" s="96">
        <v>128.24</v>
      </c>
    </row>
    <row r="507" spans="1:6" x14ac:dyDescent="0.2">
      <c r="A507" s="9" t="s">
        <v>4196</v>
      </c>
      <c r="B507" s="9" t="s">
        <v>3575</v>
      </c>
      <c r="C507" s="10">
        <v>4</v>
      </c>
      <c r="D507" s="10" t="s">
        <v>4193</v>
      </c>
      <c r="E507" s="20" t="s">
        <v>259</v>
      </c>
      <c r="F507" s="96">
        <v>245.47</v>
      </c>
    </row>
    <row r="508" spans="1:6" x14ac:dyDescent="0.2">
      <c r="A508" s="9" t="s">
        <v>24</v>
      </c>
      <c r="B508" s="9" t="s">
        <v>3576</v>
      </c>
      <c r="C508" s="10">
        <v>1</v>
      </c>
      <c r="D508" s="10" t="s">
        <v>4193</v>
      </c>
      <c r="E508" s="20" t="s">
        <v>1489</v>
      </c>
      <c r="F508" s="96">
        <v>638.14</v>
      </c>
    </row>
    <row r="509" spans="1:6" x14ac:dyDescent="0.2">
      <c r="A509" s="9" t="s">
        <v>4322</v>
      </c>
      <c r="B509" s="9" t="s">
        <v>3577</v>
      </c>
      <c r="C509" s="10">
        <v>1</v>
      </c>
      <c r="D509" s="10" t="s">
        <v>4193</v>
      </c>
      <c r="E509" s="20" t="s">
        <v>1489</v>
      </c>
      <c r="F509" s="96">
        <v>856.34</v>
      </c>
    </row>
    <row r="510" spans="1:6" x14ac:dyDescent="0.2">
      <c r="A510" s="9" t="s">
        <v>4346</v>
      </c>
      <c r="B510" s="9" t="s">
        <v>3578</v>
      </c>
      <c r="C510" s="10">
        <v>1</v>
      </c>
      <c r="D510" s="10" t="s">
        <v>4193</v>
      </c>
      <c r="E510" s="20" t="s">
        <v>4413</v>
      </c>
      <c r="F510" s="96">
        <v>1260.67</v>
      </c>
    </row>
    <row r="511" spans="1:6" x14ac:dyDescent="0.2">
      <c r="A511" s="7" t="s">
        <v>25</v>
      </c>
      <c r="B511" s="9"/>
      <c r="C511" s="10"/>
      <c r="D511" s="10"/>
      <c r="E511" s="20" t="s">
        <v>1489</v>
      </c>
      <c r="F511" s="96" t="s">
        <v>1489</v>
      </c>
    </row>
    <row r="512" spans="1:6" x14ac:dyDescent="0.2">
      <c r="A512" s="9" t="s">
        <v>4030</v>
      </c>
      <c r="B512" s="9" t="s">
        <v>1458</v>
      </c>
      <c r="C512" s="10">
        <v>1</v>
      </c>
      <c r="D512" s="10" t="s">
        <v>4193</v>
      </c>
      <c r="E512" s="20" t="s">
        <v>1489</v>
      </c>
      <c r="F512" s="96">
        <v>169.24</v>
      </c>
    </row>
    <row r="513" spans="1:6" x14ac:dyDescent="0.2">
      <c r="A513" s="9" t="s">
        <v>4034</v>
      </c>
      <c r="B513" s="9" t="s">
        <v>1459</v>
      </c>
      <c r="C513" s="10">
        <v>1</v>
      </c>
      <c r="D513" s="10" t="s">
        <v>4193</v>
      </c>
      <c r="E513" s="20" t="s">
        <v>1489</v>
      </c>
      <c r="F513" s="96">
        <v>227.74</v>
      </c>
    </row>
    <row r="514" spans="1:6" x14ac:dyDescent="0.2">
      <c r="A514" s="9" t="s">
        <v>4036</v>
      </c>
      <c r="B514" s="9" t="s">
        <v>1460</v>
      </c>
      <c r="C514" s="10">
        <v>1</v>
      </c>
      <c r="D514" s="10" t="s">
        <v>4193</v>
      </c>
      <c r="E514" s="20" t="s">
        <v>1489</v>
      </c>
      <c r="F514" s="96">
        <v>257.63</v>
      </c>
    </row>
    <row r="515" spans="1:6" x14ac:dyDescent="0.2">
      <c r="A515" s="9" t="s">
        <v>4319</v>
      </c>
      <c r="B515" s="9" t="s">
        <v>1461</v>
      </c>
      <c r="C515" s="10">
        <v>1</v>
      </c>
      <c r="D515" s="10" t="s">
        <v>4193</v>
      </c>
      <c r="E515" s="20" t="s">
        <v>1489</v>
      </c>
      <c r="F515" s="96">
        <v>307.77</v>
      </c>
    </row>
    <row r="516" spans="1:6" x14ac:dyDescent="0.2">
      <c r="A516" s="9" t="s">
        <v>4320</v>
      </c>
      <c r="B516" s="9" t="s">
        <v>1462</v>
      </c>
      <c r="C516" s="10">
        <v>1</v>
      </c>
      <c r="D516" s="10" t="s">
        <v>4193</v>
      </c>
      <c r="E516" s="20" t="s">
        <v>1489</v>
      </c>
      <c r="F516" s="96">
        <v>361.97</v>
      </c>
    </row>
    <row r="517" spans="1:6" x14ac:dyDescent="0.2">
      <c r="A517" s="9" t="s">
        <v>4323</v>
      </c>
      <c r="B517" s="9" t="s">
        <v>1463</v>
      </c>
      <c r="C517" s="10">
        <v>1</v>
      </c>
      <c r="D517" s="10" t="s">
        <v>4193</v>
      </c>
      <c r="E517" s="20" t="s">
        <v>1489</v>
      </c>
      <c r="F517" s="96">
        <v>358.6</v>
      </c>
    </row>
    <row r="518" spans="1:6" x14ac:dyDescent="0.2">
      <c r="A518" s="9" t="s">
        <v>4324</v>
      </c>
      <c r="B518" s="9" t="s">
        <v>1464</v>
      </c>
      <c r="C518" s="10">
        <v>1</v>
      </c>
      <c r="D518" s="10" t="s">
        <v>4193</v>
      </c>
      <c r="E518" s="20" t="s">
        <v>1489</v>
      </c>
      <c r="F518" s="96">
        <v>406.01</v>
      </c>
    </row>
    <row r="519" spans="1:6" x14ac:dyDescent="0.2">
      <c r="A519" s="9" t="s">
        <v>2187</v>
      </c>
      <c r="B519" s="9" t="s">
        <v>1465</v>
      </c>
      <c r="C519" s="10">
        <v>1</v>
      </c>
      <c r="D519" s="10" t="s">
        <v>4193</v>
      </c>
      <c r="E519" s="20" t="s">
        <v>1489</v>
      </c>
      <c r="F519" s="96">
        <v>379.99</v>
      </c>
    </row>
    <row r="520" spans="1:6" x14ac:dyDescent="0.2">
      <c r="A520" s="9" t="s">
        <v>2188</v>
      </c>
      <c r="B520" s="9" t="s">
        <v>1466</v>
      </c>
      <c r="C520" s="10">
        <v>1</v>
      </c>
      <c r="D520" s="10" t="s">
        <v>4193</v>
      </c>
      <c r="E520" s="20" t="s">
        <v>1489</v>
      </c>
      <c r="F520" s="96">
        <v>412.96</v>
      </c>
    </row>
    <row r="521" spans="1:6" x14ac:dyDescent="0.2">
      <c r="A521" s="9" t="s">
        <v>4338</v>
      </c>
      <c r="B521" s="9" t="s">
        <v>1467</v>
      </c>
      <c r="C521" s="10">
        <v>1</v>
      </c>
      <c r="D521" s="10" t="s">
        <v>4193</v>
      </c>
      <c r="E521" s="20" t="s">
        <v>1489</v>
      </c>
      <c r="F521" s="96">
        <v>650.63</v>
      </c>
    </row>
    <row r="522" spans="1:6" x14ac:dyDescent="0.2">
      <c r="A522" s="9" t="s">
        <v>4339</v>
      </c>
      <c r="B522" s="9" t="s">
        <v>1468</v>
      </c>
      <c r="C522" s="10">
        <v>1</v>
      </c>
      <c r="D522" s="10" t="s">
        <v>4193</v>
      </c>
      <c r="E522" s="20" t="s">
        <v>1489</v>
      </c>
      <c r="F522" s="96">
        <v>710.68</v>
      </c>
    </row>
    <row r="523" spans="1:6" x14ac:dyDescent="0.2">
      <c r="A523" s="9" t="s">
        <v>2194</v>
      </c>
      <c r="B523" s="9" t="s">
        <v>1469</v>
      </c>
      <c r="C523" s="10">
        <v>1</v>
      </c>
      <c r="D523" s="10" t="s">
        <v>4193</v>
      </c>
      <c r="E523" s="20" t="s">
        <v>1489</v>
      </c>
      <c r="F523" s="96">
        <v>677.51</v>
      </c>
    </row>
    <row r="524" spans="1:6" x14ac:dyDescent="0.2">
      <c r="A524" s="9" t="s">
        <v>2195</v>
      </c>
      <c r="B524" s="9" t="s">
        <v>1470</v>
      </c>
      <c r="C524" s="10">
        <v>1</v>
      </c>
      <c r="D524" s="10" t="s">
        <v>4193</v>
      </c>
      <c r="E524" s="20" t="s">
        <v>1489</v>
      </c>
      <c r="F524" s="96">
        <v>737.8</v>
      </c>
    </row>
    <row r="525" spans="1:6" x14ac:dyDescent="0.2">
      <c r="A525" s="9" t="s">
        <v>4357</v>
      </c>
      <c r="B525" s="9" t="s">
        <v>1471</v>
      </c>
      <c r="C525" s="10">
        <v>1</v>
      </c>
      <c r="D525" s="10" t="s">
        <v>4193</v>
      </c>
      <c r="E525" s="20" t="s">
        <v>1489</v>
      </c>
      <c r="F525" s="96">
        <v>703.42</v>
      </c>
    </row>
    <row r="526" spans="1:6" x14ac:dyDescent="0.2">
      <c r="A526" s="9" t="s">
        <v>4358</v>
      </c>
      <c r="B526" s="9" t="s">
        <v>1472</v>
      </c>
      <c r="C526" s="10">
        <v>1</v>
      </c>
      <c r="D526" s="10" t="s">
        <v>4193</v>
      </c>
      <c r="E526" s="20" t="s">
        <v>1489</v>
      </c>
      <c r="F526" s="96">
        <v>758.02</v>
      </c>
    </row>
    <row r="527" spans="1:6" x14ac:dyDescent="0.2">
      <c r="A527" s="7" t="s">
        <v>1473</v>
      </c>
      <c r="B527" s="9"/>
      <c r="C527" s="10"/>
      <c r="D527" s="10"/>
      <c r="E527" s="20" t="s">
        <v>1489</v>
      </c>
      <c r="F527" s="96" t="s">
        <v>1489</v>
      </c>
    </row>
    <row r="528" spans="1:6" x14ac:dyDescent="0.2">
      <c r="A528" s="9" t="s">
        <v>4030</v>
      </c>
      <c r="B528" s="9" t="s">
        <v>1474</v>
      </c>
      <c r="C528" s="10">
        <v>1</v>
      </c>
      <c r="D528" s="10" t="s">
        <v>4193</v>
      </c>
      <c r="E528" s="20" t="s">
        <v>1489</v>
      </c>
      <c r="F528" s="96">
        <v>204.82</v>
      </c>
    </row>
    <row r="529" spans="1:6" x14ac:dyDescent="0.2">
      <c r="A529" s="9" t="s">
        <v>4034</v>
      </c>
      <c r="B529" s="9" t="s">
        <v>1475</v>
      </c>
      <c r="C529" s="10">
        <v>1</v>
      </c>
      <c r="D529" s="10" t="s">
        <v>4193</v>
      </c>
      <c r="E529" s="20" t="s">
        <v>1489</v>
      </c>
      <c r="F529" s="96">
        <v>269.45999999999998</v>
      </c>
    </row>
    <row r="530" spans="1:6" x14ac:dyDescent="0.2">
      <c r="A530" s="9" t="s">
        <v>4036</v>
      </c>
      <c r="B530" s="9" t="s">
        <v>1476</v>
      </c>
      <c r="C530" s="10">
        <v>1</v>
      </c>
      <c r="D530" s="10" t="s">
        <v>4193</v>
      </c>
      <c r="E530" s="20" t="s">
        <v>1489</v>
      </c>
      <c r="F530" s="96">
        <v>309.13</v>
      </c>
    </row>
    <row r="531" spans="1:6" x14ac:dyDescent="0.2">
      <c r="A531" s="9" t="s">
        <v>4319</v>
      </c>
      <c r="B531" s="9" t="s">
        <v>1477</v>
      </c>
      <c r="C531" s="10">
        <v>1</v>
      </c>
      <c r="D531" s="10" t="s">
        <v>4193</v>
      </c>
      <c r="E531" s="20" t="s">
        <v>1489</v>
      </c>
      <c r="F531" s="96">
        <v>396.43</v>
      </c>
    </row>
    <row r="532" spans="1:6" x14ac:dyDescent="0.2">
      <c r="A532" s="9" t="s">
        <v>4320</v>
      </c>
      <c r="B532" s="9" t="s">
        <v>1478</v>
      </c>
      <c r="C532" s="10">
        <v>1</v>
      </c>
      <c r="D532" s="10" t="s">
        <v>4193</v>
      </c>
      <c r="E532" s="20" t="s">
        <v>1489</v>
      </c>
      <c r="F532" s="96">
        <v>473.63</v>
      </c>
    </row>
    <row r="533" spans="1:6" x14ac:dyDescent="0.2">
      <c r="A533" s="9" t="s">
        <v>4323</v>
      </c>
      <c r="B533" s="9" t="s">
        <v>1479</v>
      </c>
      <c r="C533" s="10">
        <v>1</v>
      </c>
      <c r="D533" s="10" t="s">
        <v>4193</v>
      </c>
      <c r="E533" s="20" t="s">
        <v>1489</v>
      </c>
      <c r="F533" s="96">
        <v>492.04</v>
      </c>
    </row>
    <row r="534" spans="1:6" x14ac:dyDescent="0.2">
      <c r="A534" s="9" t="s">
        <v>4324</v>
      </c>
      <c r="B534" s="9" t="s">
        <v>1480</v>
      </c>
      <c r="C534" s="10">
        <v>1</v>
      </c>
      <c r="D534" s="10" t="s">
        <v>4193</v>
      </c>
      <c r="E534" s="20" t="s">
        <v>1489</v>
      </c>
      <c r="F534" s="96">
        <v>553.29999999999995</v>
      </c>
    </row>
    <row r="535" spans="1:6" x14ac:dyDescent="0.2">
      <c r="A535" s="9" t="s">
        <v>2187</v>
      </c>
      <c r="B535" s="9" t="s">
        <v>1481</v>
      </c>
      <c r="C535" s="10">
        <v>1</v>
      </c>
      <c r="D535" s="10" t="s">
        <v>4193</v>
      </c>
      <c r="E535" s="20" t="s">
        <v>1489</v>
      </c>
      <c r="F535" s="96">
        <v>520.21</v>
      </c>
    </row>
    <row r="536" spans="1:6" x14ac:dyDescent="0.2">
      <c r="A536" s="9" t="s">
        <v>2188</v>
      </c>
      <c r="B536" s="9" t="s">
        <v>1482</v>
      </c>
      <c r="C536" s="10">
        <v>1</v>
      </c>
      <c r="D536" s="10" t="s">
        <v>4193</v>
      </c>
      <c r="E536" s="20" t="s">
        <v>1489</v>
      </c>
      <c r="F536" s="96">
        <v>557.82000000000005</v>
      </c>
    </row>
    <row r="537" spans="1:6" x14ac:dyDescent="0.2">
      <c r="A537" s="9" t="s">
        <v>4338</v>
      </c>
      <c r="B537" s="9" t="s">
        <v>1483</v>
      </c>
      <c r="C537" s="10">
        <v>1</v>
      </c>
      <c r="D537" s="10" t="s">
        <v>4193</v>
      </c>
      <c r="E537" s="20" t="s">
        <v>4400</v>
      </c>
      <c r="F537" s="96">
        <v>916.98</v>
      </c>
    </row>
    <row r="538" spans="1:6" x14ac:dyDescent="0.2">
      <c r="A538" s="9" t="s">
        <v>4339</v>
      </c>
      <c r="B538" s="9" t="s">
        <v>1484</v>
      </c>
      <c r="C538" s="10">
        <v>1</v>
      </c>
      <c r="D538" s="10" t="s">
        <v>4193</v>
      </c>
      <c r="E538" s="20" t="s">
        <v>4401</v>
      </c>
      <c r="F538" s="96">
        <v>1010.22</v>
      </c>
    </row>
    <row r="539" spans="1:6" x14ac:dyDescent="0.2">
      <c r="A539" s="9" t="s">
        <v>2194</v>
      </c>
      <c r="B539" s="9" t="s">
        <v>1485</v>
      </c>
      <c r="C539" s="10">
        <v>1</v>
      </c>
      <c r="D539" s="10" t="s">
        <v>4193</v>
      </c>
      <c r="E539" s="20" t="s">
        <v>1489</v>
      </c>
      <c r="F539" s="96">
        <v>954.41</v>
      </c>
    </row>
    <row r="540" spans="1:6" x14ac:dyDescent="0.2">
      <c r="A540" s="9" t="s">
        <v>2195</v>
      </c>
      <c r="B540" s="9" t="s">
        <v>1486</v>
      </c>
      <c r="C540" s="10">
        <v>1</v>
      </c>
      <c r="D540" s="10" t="s">
        <v>4193</v>
      </c>
      <c r="E540" s="20" t="s">
        <v>1489</v>
      </c>
      <c r="F540" s="96">
        <v>1035.51</v>
      </c>
    </row>
    <row r="541" spans="1:6" x14ac:dyDescent="0.2">
      <c r="A541" s="9" t="s">
        <v>4357</v>
      </c>
      <c r="B541" s="9" t="s">
        <v>1487</v>
      </c>
      <c r="C541" s="10">
        <v>1</v>
      </c>
      <c r="D541" s="10" t="s">
        <v>4193</v>
      </c>
      <c r="E541" s="20" t="s">
        <v>1489</v>
      </c>
      <c r="F541" s="96">
        <v>972.51</v>
      </c>
    </row>
    <row r="542" spans="1:6" x14ac:dyDescent="0.2">
      <c r="A542" s="9" t="s">
        <v>4358</v>
      </c>
      <c r="B542" s="9" t="s">
        <v>1488</v>
      </c>
      <c r="C542" s="10">
        <v>1</v>
      </c>
      <c r="D542" s="10" t="s">
        <v>4193</v>
      </c>
      <c r="E542" s="20" t="s">
        <v>1489</v>
      </c>
      <c r="F542" s="96">
        <v>1061.3800000000001</v>
      </c>
    </row>
    <row r="543" spans="1:6" x14ac:dyDescent="0.2">
      <c r="A543" s="7" t="s">
        <v>3713</v>
      </c>
      <c r="B543" s="9"/>
      <c r="C543" s="10"/>
      <c r="D543" s="10"/>
      <c r="E543" s="20" t="s">
        <v>1489</v>
      </c>
      <c r="F543" s="96" t="s">
        <v>1489</v>
      </c>
    </row>
    <row r="544" spans="1:6" x14ac:dyDescent="0.2">
      <c r="A544" s="9" t="s">
        <v>1998</v>
      </c>
      <c r="B544" s="9" t="s">
        <v>3714</v>
      </c>
      <c r="C544" s="10">
        <v>6</v>
      </c>
      <c r="D544" s="10" t="s">
        <v>4193</v>
      </c>
      <c r="E544" s="20" t="s">
        <v>263</v>
      </c>
      <c r="F544" s="96">
        <v>43.9</v>
      </c>
    </row>
    <row r="545" spans="1:6" x14ac:dyDescent="0.2">
      <c r="A545" s="9" t="s">
        <v>1999</v>
      </c>
      <c r="B545" s="9" t="s">
        <v>3715</v>
      </c>
      <c r="C545" s="10">
        <v>4</v>
      </c>
      <c r="D545" s="10" t="s">
        <v>4193</v>
      </c>
      <c r="E545" s="20" t="s">
        <v>264</v>
      </c>
      <c r="F545" s="96">
        <v>57.52</v>
      </c>
    </row>
    <row r="546" spans="1:6" x14ac:dyDescent="0.2">
      <c r="A546" s="7" t="s">
        <v>4417</v>
      </c>
      <c r="B546" s="9"/>
      <c r="C546" s="10"/>
      <c r="D546" s="10"/>
      <c r="E546" s="20" t="s">
        <v>1489</v>
      </c>
      <c r="F546" s="96" t="s">
        <v>1489</v>
      </c>
    </row>
    <row r="547" spans="1:6" x14ac:dyDescent="0.2">
      <c r="A547" s="9" t="s">
        <v>4275</v>
      </c>
      <c r="B547" s="9" t="s">
        <v>1490</v>
      </c>
      <c r="C547" s="10">
        <v>1</v>
      </c>
      <c r="D547" s="10" t="s">
        <v>4193</v>
      </c>
      <c r="E547" s="20" t="s">
        <v>214</v>
      </c>
      <c r="F547" s="96">
        <v>480.16</v>
      </c>
    </row>
    <row r="548" spans="1:6" x14ac:dyDescent="0.2">
      <c r="A548" s="9" t="s">
        <v>4279</v>
      </c>
      <c r="B548" s="9" t="s">
        <v>1614</v>
      </c>
      <c r="C548" s="10">
        <v>1</v>
      </c>
      <c r="D548" s="10" t="s">
        <v>4193</v>
      </c>
      <c r="E548" s="20" t="s">
        <v>215</v>
      </c>
      <c r="F548" s="96">
        <v>1254.73</v>
      </c>
    </row>
    <row r="549" spans="1:6" x14ac:dyDescent="0.2">
      <c r="A549" s="9" t="s">
        <v>4222</v>
      </c>
      <c r="B549" s="9" t="s">
        <v>1615</v>
      </c>
      <c r="C549" s="10">
        <v>1</v>
      </c>
      <c r="D549" s="10" t="s">
        <v>4193</v>
      </c>
      <c r="E549" s="20" t="s">
        <v>216</v>
      </c>
      <c r="F549" s="96">
        <v>4302.38</v>
      </c>
    </row>
    <row r="550" spans="1:6" x14ac:dyDescent="0.2">
      <c r="A550" s="9" t="s">
        <v>4322</v>
      </c>
      <c r="B550" s="9" t="s">
        <v>1616</v>
      </c>
      <c r="C550" s="10">
        <v>1</v>
      </c>
      <c r="D550" s="10" t="s">
        <v>4193</v>
      </c>
      <c r="E550" s="20" t="s">
        <v>217</v>
      </c>
      <c r="F550" s="96">
        <v>5516.98</v>
      </c>
    </row>
    <row r="551" spans="1:6" x14ac:dyDescent="0.2">
      <c r="A551" s="9" t="s">
        <v>4346</v>
      </c>
      <c r="B551" s="9" t="s">
        <v>1617</v>
      </c>
      <c r="C551" s="10">
        <v>1</v>
      </c>
      <c r="D551" s="10" t="s">
        <v>4193</v>
      </c>
      <c r="E551" s="20" t="s">
        <v>218</v>
      </c>
      <c r="F551" s="96">
        <v>6194.48</v>
      </c>
    </row>
    <row r="552" spans="1:6" x14ac:dyDescent="0.2">
      <c r="A552" s="9" t="s">
        <v>2192</v>
      </c>
      <c r="B552" s="9" t="s">
        <v>1618</v>
      </c>
      <c r="C552" s="10">
        <v>1</v>
      </c>
      <c r="D552" s="10" t="s">
        <v>4193</v>
      </c>
      <c r="E552" s="20" t="s">
        <v>219</v>
      </c>
      <c r="F552" s="96">
        <v>10973.11</v>
      </c>
    </row>
    <row r="553" spans="1:6" x14ac:dyDescent="0.2">
      <c r="A553" s="7" t="s">
        <v>4418</v>
      </c>
      <c r="B553" s="8"/>
      <c r="C553" s="23"/>
      <c r="D553" s="23"/>
      <c r="E553" t="s">
        <v>1489</v>
      </c>
      <c r="F553" s="96" t="s">
        <v>1489</v>
      </c>
    </row>
    <row r="554" spans="1:6" x14ac:dyDescent="0.2">
      <c r="A554" s="1" t="s">
        <v>4028</v>
      </c>
      <c r="B554" s="1" t="s">
        <v>1650</v>
      </c>
      <c r="C554" s="10">
        <v>1</v>
      </c>
      <c r="D554" s="10" t="s">
        <v>4193</v>
      </c>
      <c r="E554" t="s">
        <v>220</v>
      </c>
      <c r="F554" s="96">
        <v>544.99</v>
      </c>
    </row>
    <row r="555" spans="1:6" x14ac:dyDescent="0.2">
      <c r="A555" s="1" t="s">
        <v>4032</v>
      </c>
      <c r="B555" s="1" t="s">
        <v>1651</v>
      </c>
      <c r="C555" s="10">
        <v>1</v>
      </c>
      <c r="D555" s="10" t="s">
        <v>4193</v>
      </c>
      <c r="E555" t="s">
        <v>221</v>
      </c>
      <c r="F555" s="96">
        <v>637.14</v>
      </c>
    </row>
    <row r="556" spans="1:6" x14ac:dyDescent="0.2">
      <c r="A556" s="1" t="s">
        <v>4222</v>
      </c>
      <c r="B556" s="1" t="s">
        <v>1652</v>
      </c>
      <c r="C556" s="10">
        <v>1</v>
      </c>
      <c r="D556" s="10" t="s">
        <v>4193</v>
      </c>
      <c r="E556" t="s">
        <v>222</v>
      </c>
      <c r="F556" s="96">
        <v>1273.7</v>
      </c>
    </row>
    <row r="557" spans="1:6" x14ac:dyDescent="0.2">
      <c r="A557" s="7" t="s">
        <v>26</v>
      </c>
      <c r="B557" s="9"/>
      <c r="C557" s="10"/>
      <c r="D557" s="10"/>
      <c r="E557" s="20" t="s">
        <v>1489</v>
      </c>
      <c r="F557" s="96" t="s">
        <v>1489</v>
      </c>
    </row>
    <row r="558" spans="1:6" x14ac:dyDescent="0.2">
      <c r="A558" s="9" t="s">
        <v>4030</v>
      </c>
      <c r="B558" s="9" t="s">
        <v>1619</v>
      </c>
      <c r="C558" s="10">
        <v>1</v>
      </c>
      <c r="D558" s="10" t="s">
        <v>4193</v>
      </c>
      <c r="E558" s="20" t="s">
        <v>4560</v>
      </c>
      <c r="F558" s="96">
        <v>178.77</v>
      </c>
    </row>
    <row r="559" spans="1:6" x14ac:dyDescent="0.2">
      <c r="A559" s="9" t="s">
        <v>4034</v>
      </c>
      <c r="B559" s="9" t="s">
        <v>1620</v>
      </c>
      <c r="C559" s="10">
        <v>1</v>
      </c>
      <c r="D559" s="10" t="s">
        <v>4193</v>
      </c>
      <c r="E559" s="20" t="s">
        <v>1489</v>
      </c>
      <c r="F559" s="96">
        <v>237.96</v>
      </c>
    </row>
    <row r="560" spans="1:6" x14ac:dyDescent="0.2">
      <c r="A560" s="9" t="s">
        <v>4036</v>
      </c>
      <c r="B560" s="9" t="s">
        <v>1621</v>
      </c>
      <c r="C560" s="10">
        <v>1</v>
      </c>
      <c r="D560" s="10" t="s">
        <v>4193</v>
      </c>
      <c r="E560" s="20" t="s">
        <v>1489</v>
      </c>
      <c r="F560" s="96">
        <v>264.31</v>
      </c>
    </row>
    <row r="561" spans="1:6" x14ac:dyDescent="0.2">
      <c r="A561" s="9" t="s">
        <v>4319</v>
      </c>
      <c r="B561" s="9" t="s">
        <v>1622</v>
      </c>
      <c r="C561" s="10">
        <v>1</v>
      </c>
      <c r="D561" s="10" t="s">
        <v>4193</v>
      </c>
      <c r="E561" s="20" t="s">
        <v>1489</v>
      </c>
      <c r="F561" s="96">
        <v>334.36</v>
      </c>
    </row>
    <row r="562" spans="1:6" x14ac:dyDescent="0.2">
      <c r="A562" s="9" t="s">
        <v>4320</v>
      </c>
      <c r="B562" s="9" t="s">
        <v>1623</v>
      </c>
      <c r="C562" s="10">
        <v>1</v>
      </c>
      <c r="D562" s="10" t="s">
        <v>4193</v>
      </c>
      <c r="E562" s="20" t="s">
        <v>1489</v>
      </c>
      <c r="F562" s="96">
        <v>369.64</v>
      </c>
    </row>
    <row r="563" spans="1:6" x14ac:dyDescent="0.2">
      <c r="A563" s="9" t="s">
        <v>4323</v>
      </c>
      <c r="B563" s="9" t="s">
        <v>1624</v>
      </c>
      <c r="C563" s="10">
        <v>1</v>
      </c>
      <c r="D563" s="10" t="s">
        <v>4193</v>
      </c>
      <c r="E563" s="20" t="s">
        <v>1489</v>
      </c>
      <c r="F563" s="96">
        <v>368.92</v>
      </c>
    </row>
    <row r="564" spans="1:6" x14ac:dyDescent="0.2">
      <c r="A564" s="9" t="s">
        <v>4324</v>
      </c>
      <c r="B564" s="9" t="s">
        <v>1625</v>
      </c>
      <c r="C564" s="10">
        <v>1</v>
      </c>
      <c r="D564" s="10" t="s">
        <v>4193</v>
      </c>
      <c r="E564" s="20" t="s">
        <v>4562</v>
      </c>
      <c r="F564" s="96">
        <v>418.26</v>
      </c>
    </row>
    <row r="565" spans="1:6" x14ac:dyDescent="0.2">
      <c r="A565" s="9" t="s">
        <v>2187</v>
      </c>
      <c r="B565" s="9" t="s">
        <v>1626</v>
      </c>
      <c r="C565" s="10">
        <v>1</v>
      </c>
      <c r="D565" s="10" t="s">
        <v>4193</v>
      </c>
      <c r="E565" s="20" t="s">
        <v>1489</v>
      </c>
      <c r="F565" s="96">
        <v>391.93</v>
      </c>
    </row>
    <row r="566" spans="1:6" x14ac:dyDescent="0.2">
      <c r="A566" s="9" t="s">
        <v>2188</v>
      </c>
      <c r="B566" s="9" t="s">
        <v>1627</v>
      </c>
      <c r="C566" s="10">
        <v>1</v>
      </c>
      <c r="D566" s="10" t="s">
        <v>4193</v>
      </c>
      <c r="E566" s="20" t="s">
        <v>1489</v>
      </c>
      <c r="F566" s="96">
        <v>425.42</v>
      </c>
    </row>
    <row r="567" spans="1:6" x14ac:dyDescent="0.2">
      <c r="A567" s="9" t="s">
        <v>4338</v>
      </c>
      <c r="B567" s="9" t="s">
        <v>1628</v>
      </c>
      <c r="C567" s="10">
        <v>1</v>
      </c>
      <c r="D567" s="10" t="s">
        <v>4193</v>
      </c>
      <c r="E567" s="20" t="s">
        <v>1489</v>
      </c>
      <c r="F567" s="96">
        <v>661.09</v>
      </c>
    </row>
    <row r="568" spans="1:6" x14ac:dyDescent="0.2">
      <c r="A568" s="9" t="s">
        <v>4339</v>
      </c>
      <c r="B568" s="9" t="s">
        <v>1629</v>
      </c>
      <c r="C568" s="10">
        <v>1</v>
      </c>
      <c r="D568" s="10" t="s">
        <v>4193</v>
      </c>
      <c r="E568" s="20" t="s">
        <v>1489</v>
      </c>
      <c r="F568" s="96">
        <v>724.1</v>
      </c>
    </row>
    <row r="569" spans="1:6" x14ac:dyDescent="0.2">
      <c r="A569" s="9" t="s">
        <v>2194</v>
      </c>
      <c r="B569" s="9" t="s">
        <v>1630</v>
      </c>
      <c r="C569" s="10">
        <v>1</v>
      </c>
      <c r="D569" s="10" t="s">
        <v>4193</v>
      </c>
      <c r="E569" s="20" t="s">
        <v>1489</v>
      </c>
      <c r="F569" s="96">
        <v>698.87</v>
      </c>
    </row>
    <row r="570" spans="1:6" x14ac:dyDescent="0.2">
      <c r="A570" s="9" t="s">
        <v>2195</v>
      </c>
      <c r="B570" s="9" t="s">
        <v>1631</v>
      </c>
      <c r="C570" s="10">
        <v>1</v>
      </c>
      <c r="D570" s="10" t="s">
        <v>4193</v>
      </c>
      <c r="E570" s="20" t="s">
        <v>1489</v>
      </c>
      <c r="F570" s="96">
        <v>756.67</v>
      </c>
    </row>
    <row r="571" spans="1:6" x14ac:dyDescent="0.2">
      <c r="A571" s="9" t="s">
        <v>4357</v>
      </c>
      <c r="B571" s="9" t="s">
        <v>1632</v>
      </c>
      <c r="C571" s="10">
        <v>1</v>
      </c>
      <c r="D571" s="10" t="s">
        <v>4193</v>
      </c>
      <c r="E571" s="20" t="s">
        <v>1489</v>
      </c>
      <c r="F571" s="96">
        <v>737.63</v>
      </c>
    </row>
    <row r="572" spans="1:6" x14ac:dyDescent="0.2">
      <c r="A572" s="9" t="s">
        <v>4358</v>
      </c>
      <c r="B572" s="9" t="s">
        <v>1633</v>
      </c>
      <c r="C572" s="10">
        <v>1</v>
      </c>
      <c r="D572" s="10" t="s">
        <v>4193</v>
      </c>
      <c r="E572" s="20" t="s">
        <v>1489</v>
      </c>
      <c r="F572" s="96">
        <v>790.63</v>
      </c>
    </row>
    <row r="573" spans="1:6" x14ac:dyDescent="0.2">
      <c r="A573" s="7" t="s">
        <v>1634</v>
      </c>
      <c r="B573" s="9"/>
      <c r="C573" s="10"/>
      <c r="D573" s="10"/>
      <c r="E573" s="20" t="s">
        <v>1489</v>
      </c>
      <c r="F573" s="96" t="s">
        <v>1489</v>
      </c>
    </row>
    <row r="574" spans="1:6" x14ac:dyDescent="0.2">
      <c r="A574" s="9" t="s">
        <v>4030</v>
      </c>
      <c r="B574" s="9" t="s">
        <v>1635</v>
      </c>
      <c r="C574" s="10">
        <v>1</v>
      </c>
      <c r="D574" s="10" t="s">
        <v>4193</v>
      </c>
      <c r="E574" s="20" t="s">
        <v>1489</v>
      </c>
      <c r="F574" s="96">
        <v>218.36</v>
      </c>
    </row>
    <row r="575" spans="1:6" x14ac:dyDescent="0.2">
      <c r="A575" s="9" t="s">
        <v>4034</v>
      </c>
      <c r="B575" s="9" t="s">
        <v>1636</v>
      </c>
      <c r="C575" s="10">
        <v>1</v>
      </c>
      <c r="D575" s="10" t="s">
        <v>4193</v>
      </c>
      <c r="E575" s="20" t="s">
        <v>1489</v>
      </c>
      <c r="F575" s="96">
        <v>285.22000000000003</v>
      </c>
    </row>
    <row r="576" spans="1:6" x14ac:dyDescent="0.2">
      <c r="A576" s="9" t="s">
        <v>4036</v>
      </c>
      <c r="B576" s="9" t="s">
        <v>1637</v>
      </c>
      <c r="C576" s="10">
        <v>1</v>
      </c>
      <c r="D576" s="10" t="s">
        <v>4193</v>
      </c>
      <c r="E576" s="20" t="s">
        <v>1489</v>
      </c>
      <c r="F576" s="96">
        <v>327.14</v>
      </c>
    </row>
    <row r="577" spans="1:6" x14ac:dyDescent="0.2">
      <c r="A577" s="9" t="s">
        <v>4319</v>
      </c>
      <c r="B577" s="9" t="s">
        <v>1638</v>
      </c>
      <c r="C577" s="10">
        <v>1</v>
      </c>
      <c r="D577" s="10" t="s">
        <v>4193</v>
      </c>
      <c r="E577" s="20" t="s">
        <v>1489</v>
      </c>
      <c r="F577" s="96">
        <v>444.97</v>
      </c>
    </row>
    <row r="578" spans="1:6" x14ac:dyDescent="0.2">
      <c r="A578" s="9" t="s">
        <v>4320</v>
      </c>
      <c r="B578" s="9" t="s">
        <v>1639</v>
      </c>
      <c r="C578" s="10">
        <v>1</v>
      </c>
      <c r="D578" s="10" t="s">
        <v>4193</v>
      </c>
      <c r="E578" s="20" t="s">
        <v>1489</v>
      </c>
      <c r="F578" s="96">
        <v>487.02</v>
      </c>
    </row>
    <row r="579" spans="1:6" x14ac:dyDescent="0.2">
      <c r="A579" s="9" t="s">
        <v>4323</v>
      </c>
      <c r="B579" s="9" t="s">
        <v>1640</v>
      </c>
      <c r="C579" s="10">
        <v>1</v>
      </c>
      <c r="D579" s="10" t="s">
        <v>4193</v>
      </c>
      <c r="E579" s="20" t="s">
        <v>1489</v>
      </c>
      <c r="F579" s="96">
        <v>506.97</v>
      </c>
    </row>
    <row r="580" spans="1:6" x14ac:dyDescent="0.2">
      <c r="A580" s="9" t="s">
        <v>4324</v>
      </c>
      <c r="B580" s="9" t="s">
        <v>1641</v>
      </c>
      <c r="C580" s="10">
        <v>1</v>
      </c>
      <c r="D580" s="10" t="s">
        <v>4193</v>
      </c>
      <c r="E580" s="20" t="s">
        <v>4563</v>
      </c>
      <c r="F580" s="96">
        <v>575.4</v>
      </c>
    </row>
    <row r="581" spans="1:6" x14ac:dyDescent="0.2">
      <c r="A581" s="9" t="s">
        <v>2187</v>
      </c>
      <c r="B581" s="9" t="s">
        <v>1642</v>
      </c>
      <c r="C581" s="10">
        <v>1</v>
      </c>
      <c r="D581" s="10" t="s">
        <v>4193</v>
      </c>
      <c r="E581" s="20" t="s">
        <v>1489</v>
      </c>
      <c r="F581" s="96">
        <v>537.36</v>
      </c>
    </row>
    <row r="582" spans="1:6" x14ac:dyDescent="0.2">
      <c r="A582" s="9" t="s">
        <v>2188</v>
      </c>
      <c r="B582" s="9" t="s">
        <v>1643</v>
      </c>
      <c r="C582" s="10">
        <v>1</v>
      </c>
      <c r="D582" s="10" t="s">
        <v>4193</v>
      </c>
      <c r="E582" s="20" t="s">
        <v>1489</v>
      </c>
      <c r="F582" s="96">
        <v>575.91</v>
      </c>
    </row>
    <row r="583" spans="1:6" x14ac:dyDescent="0.2">
      <c r="A583" s="9" t="s">
        <v>4338</v>
      </c>
      <c r="B583" s="9" t="s">
        <v>1644</v>
      </c>
      <c r="C583" s="10">
        <v>1</v>
      </c>
      <c r="D583" s="10" t="s">
        <v>4193</v>
      </c>
      <c r="E583" s="20" t="s">
        <v>1489</v>
      </c>
      <c r="F583" s="96">
        <v>931.87</v>
      </c>
    </row>
    <row r="584" spans="1:6" x14ac:dyDescent="0.2">
      <c r="A584" s="9" t="s">
        <v>4339</v>
      </c>
      <c r="B584" s="9" t="s">
        <v>1645</v>
      </c>
      <c r="C584" s="10">
        <v>1</v>
      </c>
      <c r="D584" s="10" t="s">
        <v>4193</v>
      </c>
      <c r="E584" s="20" t="s">
        <v>1489</v>
      </c>
      <c r="F584" s="96">
        <v>1030.79</v>
      </c>
    </row>
    <row r="585" spans="1:6" x14ac:dyDescent="0.2">
      <c r="A585" s="9" t="s">
        <v>2194</v>
      </c>
      <c r="B585" s="9" t="s">
        <v>1646</v>
      </c>
      <c r="C585" s="10">
        <v>1</v>
      </c>
      <c r="D585" s="10" t="s">
        <v>4193</v>
      </c>
      <c r="E585" s="20" t="s">
        <v>1489</v>
      </c>
      <c r="F585" s="96">
        <v>978.47</v>
      </c>
    </row>
    <row r="586" spans="1:6" x14ac:dyDescent="0.2">
      <c r="A586" s="9" t="s">
        <v>2195</v>
      </c>
      <c r="B586" s="9" t="s">
        <v>1647</v>
      </c>
      <c r="C586" s="10">
        <v>1</v>
      </c>
      <c r="D586" s="10" t="s">
        <v>4193</v>
      </c>
      <c r="E586" s="20" t="s">
        <v>1489</v>
      </c>
      <c r="F586" s="96">
        <v>1066.74</v>
      </c>
    </row>
    <row r="587" spans="1:6" x14ac:dyDescent="0.2">
      <c r="A587" s="9" t="s">
        <v>4357</v>
      </c>
      <c r="B587" s="9" t="s">
        <v>1648</v>
      </c>
      <c r="C587" s="10">
        <v>1</v>
      </c>
      <c r="D587" s="10" t="s">
        <v>4193</v>
      </c>
      <c r="E587" s="20" t="s">
        <v>1489</v>
      </c>
      <c r="F587" s="96">
        <v>1027.4000000000001</v>
      </c>
    </row>
    <row r="588" spans="1:6" x14ac:dyDescent="0.2">
      <c r="A588" s="9" t="s">
        <v>4358</v>
      </c>
      <c r="B588" s="9" t="s">
        <v>1649</v>
      </c>
      <c r="C588" s="10">
        <v>1</v>
      </c>
      <c r="D588" s="10" t="s">
        <v>4193</v>
      </c>
      <c r="E588" s="20" t="s">
        <v>4402</v>
      </c>
      <c r="F588" s="96">
        <v>1120.0899999999999</v>
      </c>
    </row>
    <row r="589" spans="1:6" x14ac:dyDescent="0.2">
      <c r="A589" s="7" t="s">
        <v>3716</v>
      </c>
      <c r="B589" s="9"/>
      <c r="C589" s="10"/>
      <c r="D589" s="10"/>
      <c r="E589" s="20" t="s">
        <v>1489</v>
      </c>
      <c r="F589" s="96" t="s">
        <v>1489</v>
      </c>
    </row>
    <row r="590" spans="1:6" x14ac:dyDescent="0.2">
      <c r="A590" s="9" t="s">
        <v>1998</v>
      </c>
      <c r="B590" s="9" t="s">
        <v>3717</v>
      </c>
      <c r="C590" s="10">
        <v>6</v>
      </c>
      <c r="D590" s="10" t="s">
        <v>4193</v>
      </c>
      <c r="E590" s="20" t="s">
        <v>265</v>
      </c>
      <c r="F590" s="96">
        <v>49.01</v>
      </c>
    </row>
    <row r="591" spans="1:6" x14ac:dyDescent="0.2">
      <c r="A591" s="9" t="s">
        <v>1999</v>
      </c>
      <c r="B591" s="9" t="s">
        <v>3718</v>
      </c>
      <c r="C591" s="10">
        <v>4</v>
      </c>
      <c r="D591" s="10" t="s">
        <v>4193</v>
      </c>
      <c r="E591" s="20" t="s">
        <v>266</v>
      </c>
      <c r="F591" s="96">
        <v>65.84</v>
      </c>
    </row>
    <row r="592" spans="1:6" x14ac:dyDescent="0.2">
      <c r="A592" s="7" t="s">
        <v>103</v>
      </c>
      <c r="B592" s="9"/>
      <c r="C592" s="10"/>
      <c r="D592" s="10"/>
      <c r="E592" s="20" t="s">
        <v>1489</v>
      </c>
      <c r="F592" s="96" t="s">
        <v>1489</v>
      </c>
    </row>
    <row r="593" spans="1:6" x14ac:dyDescent="0.2">
      <c r="A593" s="82" t="s">
        <v>105</v>
      </c>
      <c r="B593" s="9" t="s">
        <v>104</v>
      </c>
      <c r="C593" s="10">
        <v>1</v>
      </c>
      <c r="D593" s="10" t="s">
        <v>4193</v>
      </c>
      <c r="E593" s="20" t="s">
        <v>4376</v>
      </c>
      <c r="F593" s="96">
        <v>51.38</v>
      </c>
    </row>
    <row r="594" spans="1:6" x14ac:dyDescent="0.2">
      <c r="A594" s="83" t="s">
        <v>106</v>
      </c>
      <c r="B594" s="9" t="s">
        <v>107</v>
      </c>
      <c r="C594" s="10">
        <v>1</v>
      </c>
      <c r="D594" s="10" t="s">
        <v>4193</v>
      </c>
      <c r="E594" s="20" t="s">
        <v>4377</v>
      </c>
      <c r="F594" s="96">
        <v>70.900000000000006</v>
      </c>
    </row>
  </sheetData>
  <pageMargins left="0.7" right="0.7" top="0.75" bottom="0.75" header="0.3" footer="0.3"/>
  <pageSetup scale="87" fitToHeight="0" orientation="portrait" r:id="rId1"/>
  <headerFooter>
    <oddHeader>&amp;A</oddHead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Section E</vt:lpstr>
      <vt:lpstr>Section D</vt:lpstr>
      <vt:lpstr>Section M</vt:lpstr>
      <vt:lpstr>'Section D'!Print_Titles</vt:lpstr>
      <vt:lpstr>'Section M'!Print_Titles</vt:lpstr>
    </vt:vector>
  </TitlesOfParts>
  <Company>gna marketing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fulkerth</dc:creator>
  <cp:lastModifiedBy>Ernst, Eileen</cp:lastModifiedBy>
  <cp:lastPrinted>2018-04-04T19:08:17Z</cp:lastPrinted>
  <dcterms:created xsi:type="dcterms:W3CDTF">2010-11-23T18:50:35Z</dcterms:created>
  <dcterms:modified xsi:type="dcterms:W3CDTF">2024-07-09T14:23:33Z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